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6210"/>
  </bookViews>
  <sheets>
    <sheet name="MUN" sheetId="1" r:id="rId1"/>
    <sheet name="CRS" sheetId="2" r:id="rId2"/>
    <sheet name="Plan1" sheetId="4" r:id="rId3"/>
  </sheets>
  <definedNames>
    <definedName name="_xlnm._FilterDatabase" localSheetId="0" hidden="1">MUN!$A$2:$G$500</definedName>
  </definedNames>
  <calcPr calcId="125725"/>
  <pivotCaches>
    <pivotCache cacheId="14" r:id="rId4"/>
  </pivotCaches>
</workbook>
</file>

<file path=xl/calcChain.xml><?xml version="1.0" encoding="utf-8"?>
<calcChain xmlns="http://schemas.openxmlformats.org/spreadsheetml/2006/main">
  <c r="B22" i="2"/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3"/>
  <c r="F500"/>
  <c r="E500" l="1"/>
  <c r="G500" s="1"/>
</calcChain>
</file>

<file path=xl/sharedStrings.xml><?xml version="1.0" encoding="utf-8"?>
<sst xmlns="http://schemas.openxmlformats.org/spreadsheetml/2006/main" count="1028" uniqueCount="530">
  <si>
    <t xml:space="preserve"> CODIGO MUNICÍPIO</t>
  </si>
  <si>
    <t>MUNICÍPIOS</t>
  </si>
  <si>
    <t>UF</t>
  </si>
  <si>
    <t>CRS</t>
  </si>
  <si>
    <t>Aceguá</t>
  </si>
  <si>
    <t>RS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</si>
  <si>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</si>
  <si>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</si>
  <si>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</si>
  <si>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</si>
  <si>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</si>
  <si>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</si>
  <si>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</si>
  <si>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</si>
  <si>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Alegre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</si>
  <si>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</si>
  <si>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</si>
  <si>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</si>
  <si>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</si>
  <si>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</si>
  <si>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</si>
  <si>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</si>
  <si>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</si>
  <si>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</si>
  <si>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</si>
  <si>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</si>
  <si>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</si>
  <si>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</si>
  <si>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</si>
  <si>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</si>
  <si>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</si>
  <si>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</si>
  <si>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</si>
  <si>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</si>
  <si>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</si>
  <si>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</si>
  <si>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</si>
  <si>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</si>
  <si>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</si>
  <si>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</si>
  <si>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</si>
  <si>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</si>
  <si>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</si>
  <si>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</si>
  <si>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Barracão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</si>
  <si>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</si>
  <si>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</si>
  <si>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</si>
  <si>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</si>
  <si>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</si>
  <si>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</si>
  <si>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</si>
  <si>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</si>
  <si>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Jesus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</si>
  <si>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</si>
  <si>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</si>
  <si>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</si>
  <si>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</si>
  <si>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</si>
  <si>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</si>
  <si>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</si>
  <si>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</si>
  <si>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</si>
  <si>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</si>
  <si>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</si>
  <si>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</si>
  <si>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Cachoeirinha</t>
  </si>
  <si>
    <t>Cacique Doble</t>
  </si>
  <si>
    <t>Caibaté</t>
  </si>
  <si>
    <t>Caiçara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</si>
  <si>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</si>
  <si>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</si>
  <si>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</si>
  <si>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</si>
  <si>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</si>
  <si>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</si>
  <si>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</si>
  <si>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</si>
  <si>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</si>
  <si>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</si>
  <si>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</si>
  <si>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</si>
  <si>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</si>
  <si>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</si>
  <si>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</si>
  <si>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</si>
  <si>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</si>
  <si>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</si>
  <si>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</si>
  <si>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</si>
  <si>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</si>
  <si>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</si>
  <si>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</si>
  <si>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</si>
  <si>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</si>
  <si>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</si>
  <si>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</si>
  <si>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</si>
  <si>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</si>
  <si>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</si>
  <si>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</si>
  <si>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</si>
  <si>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</si>
  <si>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</si>
  <si>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</si>
  <si>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</si>
  <si>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</si>
  <si>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</si>
  <si>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</si>
  <si>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</si>
  <si>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</si>
  <si>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</si>
  <si>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</si>
  <si>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</si>
  <si>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</si>
  <si>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Colinas</t>
  </si>
  <si>
    <t>Colorado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</si>
  <si>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</si>
  <si>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</si>
  <si>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</si>
  <si>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</si>
  <si>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</si>
  <si>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</si>
  <si>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</si>
  <si>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</si>
  <si>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</si>
  <si>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</si>
  <si>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</si>
  <si>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</si>
  <si>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</si>
  <si>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</si>
  <si>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Cruzeiro do Sul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</si>
  <si>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</si>
  <si>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</si>
  <si>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</si>
  <si>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</si>
  <si>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</si>
  <si>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</si>
  <si>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</si>
  <si>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</si>
  <si>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</si>
  <si>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</si>
  <si>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</si>
  <si>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</si>
  <si>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</si>
  <si>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</si>
  <si>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</si>
  <si>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</si>
  <si>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</si>
  <si>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</si>
  <si>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</si>
  <si>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</si>
  <si>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</si>
  <si>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</si>
  <si>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</si>
  <si>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</si>
  <si>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</si>
  <si>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</si>
  <si>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</si>
  <si>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</si>
  <si>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</si>
  <si>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</si>
  <si>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</si>
  <si>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</si>
  <si>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</si>
  <si>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</si>
  <si>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</si>
  <si>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</si>
  <si>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</si>
  <si>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</si>
  <si>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</si>
  <si>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</si>
  <si>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</si>
  <si>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</si>
  <si>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</si>
  <si>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</si>
  <si>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</si>
  <si>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</si>
  <si>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</si>
  <si>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</si>
  <si>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</si>
  <si>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</si>
  <si>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</si>
  <si>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</si>
  <si>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</si>
  <si>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</si>
  <si>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</si>
  <si>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</si>
  <si>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</si>
  <si>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</si>
  <si>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</si>
  <si>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</si>
  <si>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</si>
  <si>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</si>
  <si>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</si>
  <si>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</si>
  <si>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</si>
  <si>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</si>
  <si>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</si>
  <si>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Humaitá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</si>
  <si>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</si>
  <si>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</si>
  <si>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</si>
  <si>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</si>
  <si>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</si>
  <si>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</si>
  <si>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</si>
  <si>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</si>
  <si>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</si>
  <si>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</si>
  <si>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Independência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</si>
  <si>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</si>
  <si>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</si>
  <si>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</si>
  <si>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</si>
  <si>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</si>
  <si>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</si>
  <si>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</si>
  <si>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</si>
  <si>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</si>
  <si>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</si>
  <si>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</si>
  <si>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</si>
  <si>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</si>
  <si>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</si>
  <si>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Jacutinga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</si>
  <si>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</si>
  <si>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</si>
  <si>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</si>
  <si>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</si>
  <si>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</si>
  <si>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</si>
  <si>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</si>
  <si>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</si>
  <si>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</si>
  <si>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</si>
  <si>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</si>
  <si>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</si>
  <si>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</si>
  <si>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</si>
  <si>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</si>
  <si>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</si>
  <si>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</si>
  <si>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</si>
  <si>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</si>
  <si>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</si>
  <si>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</si>
  <si>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</si>
  <si>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</si>
  <si>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</si>
  <si>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</si>
  <si>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</si>
  <si>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</si>
  <si>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</si>
  <si>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</si>
  <si>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</si>
  <si>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</si>
  <si>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</si>
  <si>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</si>
  <si>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</si>
  <si>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</si>
  <si>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</si>
  <si>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</si>
  <si>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</si>
  <si>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</si>
  <si>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</si>
  <si>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</si>
  <si>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</si>
  <si>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</si>
  <si>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</si>
  <si>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</si>
  <si>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</si>
  <si>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</si>
  <si>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</si>
  <si>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</si>
  <si>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</si>
  <si>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</si>
  <si>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</si>
  <si>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</si>
  <si>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</si>
  <si>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</si>
  <si>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</si>
  <si>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</si>
  <si>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</si>
  <si>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</si>
  <si>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</si>
  <si>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</si>
  <si>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</si>
  <si>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</si>
  <si>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</si>
  <si>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</si>
  <si>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</si>
  <si>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</si>
  <si>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</si>
  <si>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</si>
  <si>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</si>
  <si>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</si>
  <si>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</si>
  <si>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</si>
  <si>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</si>
  <si>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</si>
  <si>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</si>
  <si>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</si>
  <si>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</si>
  <si>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</si>
  <si>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</si>
  <si>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</si>
  <si>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</si>
  <si>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</si>
  <si>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</si>
  <si>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</si>
  <si>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</si>
  <si>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</si>
  <si>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</si>
  <si>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</si>
  <si>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</si>
  <si>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</si>
  <si>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</si>
  <si>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</si>
  <si>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</si>
  <si>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</si>
  <si>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</si>
  <si>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</si>
  <si>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</si>
  <si>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</si>
  <si>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Planalto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</si>
  <si>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</si>
  <si>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</si>
  <si>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</si>
  <si>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</si>
  <si>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</si>
  <si>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</si>
  <si>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</si>
  <si>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</si>
  <si>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</si>
  <si>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</si>
  <si>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</si>
  <si>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</si>
  <si>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</si>
  <si>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</si>
  <si>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</si>
  <si>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</si>
  <si>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</si>
  <si>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</si>
  <si>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</si>
  <si>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</si>
  <si>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</si>
  <si>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</si>
  <si>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</si>
  <si>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</si>
  <si>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</si>
  <si>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</si>
  <si>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</si>
  <si>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</si>
  <si>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</si>
  <si>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</si>
  <si>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</si>
  <si>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</si>
  <si>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</si>
  <si>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</si>
  <si>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</si>
  <si>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</si>
  <si>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</si>
  <si>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</si>
  <si>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</si>
  <si>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</si>
  <si>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</si>
  <si>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</si>
  <si>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</si>
  <si>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</si>
  <si>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</t>
  </si>
  <si>
    <t>Santa Maria do Herval</t>
  </si>
  <si>
    <t>Santa Rosa</t>
  </si>
  <si>
    <t>Santa Tereza</t>
  </si>
  <si>
    <t>Santa Vitória do Palmar</t>
  </si>
  <si>
    <t>Santana da Boa Vista</t>
  </si>
  <si>
    <t>Sant'Ana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</si>
  <si>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</si>
  <si>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</si>
  <si>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</si>
  <si>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</si>
  <si>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</si>
  <si>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</si>
  <si>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</si>
  <si>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</si>
  <si>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</si>
  <si>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</si>
  <si>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</si>
  <si>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</si>
  <si>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Francisco de Paula</t>
  </si>
  <si>
    <t>São Gabriel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</si>
  <si>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</si>
  <si>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</si>
  <si>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</si>
  <si>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</si>
  <si>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</si>
  <si>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</si>
  <si>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</si>
  <si>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</si>
  <si>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</si>
  <si>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</si>
  <si>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</si>
  <si>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</si>
  <si>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</si>
  <si>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</si>
  <si>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</si>
  <si>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</si>
  <si>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</si>
  <si>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</si>
  <si>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</si>
  <si>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</si>
  <si>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</si>
  <si>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</si>
  <si>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</si>
  <si>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</si>
  <si>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</si>
  <si>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</si>
  <si>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</si>
  <si>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</si>
  <si>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</si>
  <si>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</si>
  <si>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</si>
  <si>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</si>
  <si>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</si>
  <si>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</si>
  <si>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Sarandi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</si>
  <si>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</si>
  <si>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</si>
  <si>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</si>
  <si>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</si>
  <si>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</si>
  <si>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</si>
  <si>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</si>
  <si>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</si>
  <si>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</si>
  <si>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</si>
  <si>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</si>
  <si>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</si>
  <si>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</si>
  <si>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</si>
  <si>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Sobradinho</t>
  </si>
  <si>
    <t>Soledade</t>
  </si>
  <si>
    <t>Tabaí</t>
  </si>
  <si>
    <t>Tapejara</t>
  </si>
  <si>
    <t>Tapera</t>
  </si>
  <si>
    <t>Tapes</t>
  </si>
  <si>
    <t>Taquara</t>
  </si>
  <si>
    <t>Taquari</t>
  </si>
  <si>
    <t>Taquaruçu do Sul</t>
  </si>
  <si>
    <t>Tavares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</si>
  <si>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</si>
  <si>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</si>
  <si>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</si>
  <si>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</si>
  <si>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</si>
  <si>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</si>
  <si>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</si>
  <si>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</si>
  <si>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</si>
  <si>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</si>
  <si>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</si>
  <si>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</si>
  <si>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</si>
  <si>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</si>
  <si>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</si>
  <si>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</si>
  <si>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</si>
  <si>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Triunfo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</si>
  <si>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</si>
  <si>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</si>
  <si>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</si>
  <si>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</si>
  <si>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</si>
  <si>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</si>
  <si>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</si>
  <si>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</si>
  <si>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</si>
  <si>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</si>
  <si>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</si>
  <si>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</si>
  <si>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</si>
  <si>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</si>
  <si>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</si>
  <si>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</si>
  <si>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</si>
  <si>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 Cruz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</si>
  <si>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</si>
  <si>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</si>
  <si>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</si>
  <si>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</si>
  <si>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</si>
  <si>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</si>
  <si>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</si>
  <si>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</si>
  <si>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</si>
  <si>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</si>
  <si>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</si>
  <si>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</si>
  <si>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</si>
  <si>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</si>
  <si>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</si>
  <si>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</si>
  <si>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01 -DRS- PORTO ALEGRE</t>
  </si>
  <si>
    <t>02- DRS- FREDERICO WESTPHALEN</t>
  </si>
  <si>
    <t>03 -DRS- PELOTAS</t>
  </si>
  <si>
    <t>04 -DRS- SANTA MARIA</t>
  </si>
  <si>
    <t>05 -DRS-CAXIAS DO SUL</t>
  </si>
  <si>
    <t>06 -DRS- PASSO FUNDO</t>
  </si>
  <si>
    <t>07 -DRS- BAGE</t>
  </si>
  <si>
    <t>08 -DRS- CACHOEIRA DO SUL</t>
  </si>
  <si>
    <t>09 -DRS- CRUZ ALTA</t>
  </si>
  <si>
    <t>10 -DRS- ALEGRETE</t>
  </si>
  <si>
    <t>11 -DRS- ERECHIM</t>
  </si>
  <si>
    <t>12 -DRS- SANTO ANGELO</t>
  </si>
  <si>
    <t>13 -DRS- SANTA CRUZ DO SUL</t>
  </si>
  <si>
    <t>14 -DRS- SANTA ROSA</t>
  </si>
  <si>
    <t>15 -DRS- PALMEIRA DAS MISSOES</t>
  </si>
  <si>
    <t>16 -DRS- LAJEADO</t>
  </si>
  <si>
    <t>17 -DRS- IJUI</t>
  </si>
  <si>
    <t>18 -DRS- OSORIO</t>
  </si>
  <si>
    <t xml:space="preserve">Total </t>
  </si>
  <si>
    <t>Total CoronaVac</t>
  </si>
  <si>
    <t>Total a ser distribuído 18remessa D2 Coronavac referente a 9ª remessa 07.05</t>
  </si>
  <si>
    <t>Total a ser distribuído 18remessa D2 Coronavac referente a 10ª remessa 07.05</t>
  </si>
  <si>
    <t xml:space="preserve">Distribuição D2 07.05 CoronaVac </t>
  </si>
  <si>
    <t>Total D2 Coronavac</t>
  </si>
  <si>
    <t>Rótulos de Linha</t>
  </si>
  <si>
    <t>Total geral</t>
  </si>
  <si>
    <t>Soma de Total D2 Coronavac</t>
  </si>
  <si>
    <t>Estimativa populacional para a Campanha Nacional de vacinação contra Covid - 2021</t>
  </si>
</sst>
</file>

<file path=xl/styles.xml><?xml version="1.0" encoding="utf-8"?>
<styleSheet xmlns="http://schemas.openxmlformats.org/spreadsheetml/2006/main">
  <numFmts count="1">
    <numFmt numFmtId="166" formatCode="_-* #,##0.00_-;\-* #,##0.00_-;_-* \-??_-;_-@_-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7" fillId="0" borderId="0"/>
    <xf numFmtId="0" fontId="11" fillId="0" borderId="0"/>
    <xf numFmtId="0" fontId="7" fillId="0" borderId="0"/>
    <xf numFmtId="0" fontId="12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166" fontId="16" fillId="0" borderId="0" applyFill="0" applyBorder="0" applyAlignment="0" applyProtection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4" borderId="1" xfId="0" applyFont="1" applyFill="1" applyBorder="1"/>
    <xf numFmtId="0" fontId="0" fillId="0" borderId="1" xfId="0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/>
    <xf numFmtId="0" fontId="8" fillId="4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0" fontId="10" fillId="0" borderId="0" xfId="0" applyFont="1" applyFill="1"/>
    <xf numFmtId="1" fontId="8" fillId="0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" fontId="0" fillId="0" borderId="0" xfId="11" applyNumberFormat="1" applyFont="1" applyFill="1" applyAlignment="1">
      <alignment horizontal="center"/>
    </xf>
    <xf numFmtId="1" fontId="10" fillId="0" borderId="0" xfId="0" applyNumberFormat="1" applyFont="1" applyFill="1"/>
    <xf numFmtId="0" fontId="0" fillId="0" borderId="0" xfId="0" pivotButton="1"/>
    <xf numFmtId="3" fontId="0" fillId="0" borderId="0" xfId="0" applyNumberFormat="1" applyAlignment="1">
      <alignment horizontal="left"/>
    </xf>
    <xf numFmtId="0" fontId="0" fillId="0" borderId="0" xfId="0" applyNumberFormat="1"/>
    <xf numFmtId="0" fontId="0" fillId="0" borderId="1" xfId="0" applyNumberFormat="1" applyBorder="1" applyAlignment="1">
      <alignment horizontal="center"/>
    </xf>
  </cellXfs>
  <cellStyles count="12">
    <cellStyle name="Normal" xfId="0" builtinId="0"/>
    <cellStyle name="Normal 2" xfId="3"/>
    <cellStyle name="Normal 3" xfId="1"/>
    <cellStyle name="Normal 4" xfId="2"/>
    <cellStyle name="Normal 49" xfId="7"/>
    <cellStyle name="Normal 5" xfId="8"/>
    <cellStyle name="Normal 6" xfId="9"/>
    <cellStyle name="Normal 7 3" xfId="6"/>
    <cellStyle name="Normal 8" xfId="4"/>
    <cellStyle name="Porcentagem" xfId="11" builtinId="5"/>
    <cellStyle name="Separador de milhares 3 2" xfId="10"/>
    <cellStyle name="TableStyleLight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ese-cesar" refreshedDate="44323.44718599537" createdVersion="3" refreshedVersion="3" minRefreshableVersion="3" recordCount="497">
  <cacheSource type="worksheet">
    <worksheetSource ref="A2:G499" sheet="MUN"/>
  </cacheSource>
  <cacheFields count="7">
    <cacheField name=" CODIGO MUNICÍPIO" numFmtId="0">
      <sharedItems containsSemiMixedTypes="0" containsString="0" containsNumber="1" containsInteger="1" minValue="430003" maxValue="432380"/>
    </cacheField>
    <cacheField name="MUNICÍPIOS" numFmtId="0">
      <sharedItems/>
    </cacheField>
    <cacheField name="UF" numFmtId="3">
      <sharedItems/>
    </cacheField>
    <cacheField name="CRS" numFmtId="3">
      <sharedItems containsSemiMixedTypes="0" containsString="0" containsNumber="1" containsInteger="1" minValue="1" maxValue="18" count="18">
        <n v="7"/>
        <n v="6"/>
        <n v="4"/>
        <n v="17"/>
        <n v="14"/>
        <n v="10"/>
        <n v="2"/>
        <n v="5"/>
        <n v="1"/>
        <n v="3"/>
        <n v="16"/>
        <n v="11"/>
        <n v="18"/>
        <n v="8"/>
        <n v="15"/>
        <n v="9"/>
        <n v="12"/>
        <n v="13"/>
      </sharedItems>
    </cacheField>
    <cacheField name="Total a ser distribuído 18remessa D2 Coronavac referente a 9ª remessa 07.05" numFmtId="1">
      <sharedItems containsSemiMixedTypes="0" containsString="0" containsNumber="1" containsInteger="1" minValue="0" maxValue="1660"/>
    </cacheField>
    <cacheField name="Total a ser distribuído 18remessa D2 Coronavac referente a 10ª remessa 07.05" numFmtId="0">
      <sharedItems containsSemiMixedTypes="0" containsString="0" containsNumber="1" containsInteger="1" minValue="10" maxValue="9370"/>
    </cacheField>
    <cacheField name="Total D2 Coronavac" numFmtId="1">
      <sharedItems containsSemiMixedTypes="0" containsString="0" containsNumber="1" containsInteger="1" minValue="10" maxValue="1103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7">
  <r>
    <n v="430003"/>
    <s v="Aceguá"/>
    <s v="RS"/>
    <x v="0"/>
    <n v="0"/>
    <n v="20"/>
    <n v="20"/>
  </r>
  <r>
    <n v="430005"/>
    <s v="Água Santa"/>
    <s v="RS"/>
    <x v="1"/>
    <n v="0"/>
    <n v="20"/>
    <n v="20"/>
  </r>
  <r>
    <n v="430010"/>
    <s v="Agudo"/>
    <s v="RS"/>
    <x v="2"/>
    <n v="10"/>
    <n v="50"/>
    <n v="60"/>
  </r>
  <r>
    <n v="430020"/>
    <s v="Ajuricaba"/>
    <s v="RS"/>
    <x v="3"/>
    <n v="0"/>
    <n v="40"/>
    <n v="40"/>
  </r>
  <r>
    <n v="430030"/>
    <s v="Alecrim"/>
    <s v="RS"/>
    <x v="4"/>
    <n v="0"/>
    <n v="50"/>
    <n v="50"/>
  </r>
  <r>
    <n v="430040"/>
    <s v="Alegrete"/>
    <s v="RS"/>
    <x v="5"/>
    <n v="70"/>
    <n v="360"/>
    <n v="430"/>
  </r>
  <r>
    <n v="430045"/>
    <s v="Alegria"/>
    <s v="RS"/>
    <x v="4"/>
    <n v="0"/>
    <n v="30"/>
    <n v="30"/>
  </r>
  <r>
    <n v="430047"/>
    <s v="Almirante Tamandaré do Sul"/>
    <s v="RS"/>
    <x v="1"/>
    <n v="0"/>
    <n v="10"/>
    <n v="10"/>
  </r>
  <r>
    <n v="430050"/>
    <s v="Alpestre"/>
    <s v="RS"/>
    <x v="6"/>
    <n v="0"/>
    <n v="50"/>
    <n v="50"/>
  </r>
  <r>
    <n v="430055"/>
    <s v="Alto Alegre"/>
    <s v="RS"/>
    <x v="1"/>
    <n v="0"/>
    <n v="10"/>
    <n v="10"/>
  </r>
  <r>
    <n v="430057"/>
    <s v="Alto Feliz"/>
    <s v="RS"/>
    <x v="7"/>
    <n v="0"/>
    <n v="10"/>
    <n v="10"/>
  </r>
  <r>
    <n v="430060"/>
    <s v="Alvorada"/>
    <s v="RS"/>
    <x v="8"/>
    <n v="140"/>
    <n v="920"/>
    <n v="1060"/>
  </r>
  <r>
    <n v="430063"/>
    <s v="Amaral Ferrador"/>
    <s v="RS"/>
    <x v="9"/>
    <n v="0"/>
    <n v="40"/>
    <n v="40"/>
  </r>
  <r>
    <n v="430064"/>
    <s v="Ametista do Sul"/>
    <s v="RS"/>
    <x v="6"/>
    <n v="0"/>
    <n v="50"/>
    <n v="50"/>
  </r>
  <r>
    <n v="430066"/>
    <s v="André da Rocha"/>
    <s v="RS"/>
    <x v="1"/>
    <n v="0"/>
    <n v="10"/>
    <n v="10"/>
  </r>
  <r>
    <n v="430070"/>
    <s v="Anta Gorda"/>
    <s v="RS"/>
    <x v="10"/>
    <n v="0"/>
    <n v="50"/>
    <n v="50"/>
  </r>
  <r>
    <n v="430080"/>
    <s v="Antônio Prado"/>
    <s v="RS"/>
    <x v="7"/>
    <n v="10"/>
    <n v="40"/>
    <n v="50"/>
  </r>
  <r>
    <n v="430085"/>
    <s v="Arambaré"/>
    <s v="RS"/>
    <x v="8"/>
    <n v="0"/>
    <n v="30"/>
    <n v="30"/>
  </r>
  <r>
    <n v="430087"/>
    <s v="Araricá"/>
    <s v="RS"/>
    <x v="8"/>
    <n v="0"/>
    <n v="30"/>
    <n v="30"/>
  </r>
  <r>
    <n v="430090"/>
    <s v="Aratiba"/>
    <s v="RS"/>
    <x v="11"/>
    <n v="0"/>
    <n v="50"/>
    <n v="50"/>
  </r>
  <r>
    <n v="430100"/>
    <s v="Arroio do Meio"/>
    <s v="RS"/>
    <x v="10"/>
    <n v="10"/>
    <n v="100"/>
    <n v="110"/>
  </r>
  <r>
    <n v="430107"/>
    <s v="Arroio do Padre"/>
    <s v="RS"/>
    <x v="9"/>
    <n v="0"/>
    <n v="30"/>
    <n v="30"/>
  </r>
  <r>
    <n v="430105"/>
    <s v="Arroio do Sal"/>
    <s v="RS"/>
    <x v="12"/>
    <n v="10"/>
    <n v="60"/>
    <n v="70"/>
  </r>
  <r>
    <n v="430120"/>
    <s v="Arroio do Tigre"/>
    <s v="RS"/>
    <x v="13"/>
    <n v="10"/>
    <n v="40"/>
    <n v="50"/>
  </r>
  <r>
    <n v="430110"/>
    <s v="Arroio dos Ratos"/>
    <s v="RS"/>
    <x v="8"/>
    <n v="10"/>
    <n v="90"/>
    <n v="100"/>
  </r>
  <r>
    <n v="430130"/>
    <s v="Arroio Grande"/>
    <s v="RS"/>
    <x v="9"/>
    <n v="20"/>
    <n v="120"/>
    <n v="140"/>
  </r>
  <r>
    <n v="430140"/>
    <s v="Arvorezinha"/>
    <s v="RS"/>
    <x v="1"/>
    <n v="10"/>
    <n v="40"/>
    <n v="50"/>
  </r>
  <r>
    <n v="430150"/>
    <s v="Augusto Pestana"/>
    <s v="RS"/>
    <x v="3"/>
    <n v="10"/>
    <n v="50"/>
    <n v="60"/>
  </r>
  <r>
    <n v="430155"/>
    <s v="Áurea"/>
    <s v="RS"/>
    <x v="11"/>
    <n v="0"/>
    <n v="30"/>
    <n v="30"/>
  </r>
  <r>
    <n v="430160"/>
    <s v="Bagé"/>
    <s v="RS"/>
    <x v="0"/>
    <n v="70"/>
    <n v="260"/>
    <n v="330"/>
  </r>
  <r>
    <n v="430163"/>
    <s v="Balneário Pinhal"/>
    <s v="RS"/>
    <x v="12"/>
    <n v="20"/>
    <n v="90"/>
    <n v="110"/>
  </r>
  <r>
    <n v="430165"/>
    <s v="Barão"/>
    <s v="RS"/>
    <x v="8"/>
    <n v="0"/>
    <n v="40"/>
    <n v="40"/>
  </r>
  <r>
    <n v="430170"/>
    <s v="Barão de Cotegipe"/>
    <s v="RS"/>
    <x v="11"/>
    <n v="0"/>
    <n v="40"/>
    <n v="40"/>
  </r>
  <r>
    <n v="430175"/>
    <s v="Barão do Triunfo"/>
    <s v="RS"/>
    <x v="8"/>
    <n v="0"/>
    <n v="40"/>
    <n v="40"/>
  </r>
  <r>
    <n v="430185"/>
    <s v="Barra do Guarita"/>
    <s v="RS"/>
    <x v="6"/>
    <n v="0"/>
    <n v="20"/>
    <n v="20"/>
  </r>
  <r>
    <n v="430187"/>
    <s v="Barra do Quaraí"/>
    <s v="RS"/>
    <x v="5"/>
    <n v="0"/>
    <n v="20"/>
    <n v="20"/>
  </r>
  <r>
    <n v="430190"/>
    <s v="Barra do Ribeiro"/>
    <s v="RS"/>
    <x v="8"/>
    <n v="10"/>
    <n v="90"/>
    <n v="100"/>
  </r>
  <r>
    <n v="430192"/>
    <s v="Barra do Rio Azul"/>
    <s v="RS"/>
    <x v="11"/>
    <n v="0"/>
    <n v="20"/>
    <n v="20"/>
  </r>
  <r>
    <n v="430195"/>
    <s v="Barra Funda"/>
    <s v="RS"/>
    <x v="14"/>
    <n v="0"/>
    <n v="20"/>
    <n v="20"/>
  </r>
  <r>
    <n v="430180"/>
    <s v="Barracão"/>
    <s v="RS"/>
    <x v="1"/>
    <n v="0"/>
    <n v="20"/>
    <n v="20"/>
  </r>
  <r>
    <n v="430200"/>
    <s v="Barros Cassal"/>
    <s v="RS"/>
    <x v="1"/>
    <n v="10"/>
    <n v="30"/>
    <n v="40"/>
  </r>
  <r>
    <n v="430205"/>
    <s v="Benjamin Constant do Sul"/>
    <s v="RS"/>
    <x v="11"/>
    <n v="0"/>
    <n v="10"/>
    <n v="10"/>
  </r>
  <r>
    <n v="430210"/>
    <s v="Bento Gonçalves"/>
    <s v="RS"/>
    <x v="7"/>
    <n v="100"/>
    <n v="270"/>
    <n v="370"/>
  </r>
  <r>
    <n v="430215"/>
    <s v="Boa Vista das Missões"/>
    <s v="RS"/>
    <x v="14"/>
    <n v="0"/>
    <n v="20"/>
    <n v="20"/>
  </r>
  <r>
    <n v="430220"/>
    <s v="Boa Vista do Buricá"/>
    <s v="RS"/>
    <x v="4"/>
    <n v="0"/>
    <n v="40"/>
    <n v="40"/>
  </r>
  <r>
    <n v="430222"/>
    <s v="Boa Vista do Cadeado"/>
    <s v="RS"/>
    <x v="15"/>
    <n v="0"/>
    <n v="20"/>
    <n v="20"/>
  </r>
  <r>
    <n v="430223"/>
    <s v="Boa Vista do Incra"/>
    <s v="RS"/>
    <x v="15"/>
    <n v="0"/>
    <n v="20"/>
    <n v="20"/>
  </r>
  <r>
    <n v="430225"/>
    <s v="Boa Vista do Sul"/>
    <s v="RS"/>
    <x v="7"/>
    <n v="0"/>
    <n v="20"/>
    <n v="20"/>
  </r>
  <r>
    <n v="430230"/>
    <s v="Bom Jesus"/>
    <s v="RS"/>
    <x v="7"/>
    <n v="10"/>
    <n v="30"/>
    <n v="40"/>
  </r>
  <r>
    <n v="430235"/>
    <s v="Bom Princípio"/>
    <s v="RS"/>
    <x v="7"/>
    <n v="0"/>
    <n v="40"/>
    <n v="40"/>
  </r>
  <r>
    <n v="430237"/>
    <s v="Bom Progresso"/>
    <s v="RS"/>
    <x v="6"/>
    <n v="0"/>
    <n v="20"/>
    <n v="20"/>
  </r>
  <r>
    <n v="430240"/>
    <s v="Bom Retiro do Sul"/>
    <s v="RS"/>
    <x v="10"/>
    <n v="10"/>
    <n v="60"/>
    <n v="70"/>
  </r>
  <r>
    <n v="430245"/>
    <s v="Boqueirão do Leão"/>
    <s v="RS"/>
    <x v="10"/>
    <n v="0"/>
    <n v="40"/>
    <n v="40"/>
  </r>
  <r>
    <n v="430250"/>
    <s v="Bossoroca"/>
    <s v="RS"/>
    <x v="16"/>
    <n v="0"/>
    <n v="50"/>
    <n v="50"/>
  </r>
  <r>
    <n v="430258"/>
    <s v="Bozano"/>
    <s v="RS"/>
    <x v="3"/>
    <n v="0"/>
    <n v="20"/>
    <n v="20"/>
  </r>
  <r>
    <n v="430260"/>
    <s v="Braga"/>
    <s v="RS"/>
    <x v="14"/>
    <n v="0"/>
    <n v="20"/>
    <n v="20"/>
  </r>
  <r>
    <n v="430265"/>
    <s v="Brochier"/>
    <s v="RS"/>
    <x v="8"/>
    <n v="0"/>
    <n v="50"/>
    <n v="50"/>
  </r>
  <r>
    <n v="430270"/>
    <s v="Butiá"/>
    <s v="RS"/>
    <x v="8"/>
    <n v="10"/>
    <n v="120"/>
    <n v="130"/>
  </r>
  <r>
    <n v="430280"/>
    <s v="Caçapava do Sul"/>
    <s v="RS"/>
    <x v="13"/>
    <n v="30"/>
    <n v="100"/>
    <n v="130"/>
  </r>
  <r>
    <n v="430290"/>
    <s v="Cacequi"/>
    <s v="RS"/>
    <x v="2"/>
    <n v="10"/>
    <n v="30"/>
    <n v="40"/>
  </r>
  <r>
    <n v="430300"/>
    <s v="Cachoeira do Sul"/>
    <s v="RS"/>
    <x v="13"/>
    <n v="80"/>
    <n v="430"/>
    <n v="510"/>
  </r>
  <r>
    <n v="430310"/>
    <s v="Cachoeirinha"/>
    <s v="RS"/>
    <x v="8"/>
    <n v="110"/>
    <n v="660"/>
    <n v="770"/>
  </r>
  <r>
    <n v="430320"/>
    <s v="Cacique Doble"/>
    <s v="RS"/>
    <x v="1"/>
    <n v="0"/>
    <n v="20"/>
    <n v="20"/>
  </r>
  <r>
    <n v="430330"/>
    <s v="Caibaté"/>
    <s v="RS"/>
    <x v="16"/>
    <n v="0"/>
    <n v="40"/>
    <n v="40"/>
  </r>
  <r>
    <n v="430340"/>
    <s v="Caiçara"/>
    <s v="RS"/>
    <x v="6"/>
    <n v="0"/>
    <n v="50"/>
    <n v="50"/>
  </r>
  <r>
    <n v="430350"/>
    <s v="Camaquã"/>
    <s v="RS"/>
    <x v="8"/>
    <n v="60"/>
    <n v="360"/>
    <n v="420"/>
  </r>
  <r>
    <n v="430355"/>
    <s v="Camargo"/>
    <s v="RS"/>
    <x v="1"/>
    <n v="0"/>
    <n v="10"/>
    <n v="10"/>
  </r>
  <r>
    <n v="430360"/>
    <s v="Cambará do Sul"/>
    <s v="RS"/>
    <x v="8"/>
    <n v="0"/>
    <n v="40"/>
    <n v="40"/>
  </r>
  <r>
    <n v="430367"/>
    <s v="Campestre da Serra"/>
    <s v="RS"/>
    <x v="7"/>
    <n v="0"/>
    <n v="10"/>
    <n v="10"/>
  </r>
  <r>
    <n v="430370"/>
    <s v="Campina das Missões"/>
    <s v="RS"/>
    <x v="4"/>
    <n v="0"/>
    <n v="50"/>
    <n v="50"/>
  </r>
  <r>
    <n v="430380"/>
    <s v="Campinas do Sul"/>
    <s v="RS"/>
    <x v="11"/>
    <n v="0"/>
    <n v="40"/>
    <n v="40"/>
  </r>
  <r>
    <n v="430390"/>
    <s v="Campo Bom"/>
    <s v="RS"/>
    <x v="8"/>
    <n v="50"/>
    <n v="350"/>
    <n v="400"/>
  </r>
  <r>
    <n v="430400"/>
    <s v="Campo Novo"/>
    <s v="RS"/>
    <x v="3"/>
    <n v="0"/>
    <n v="30"/>
    <n v="30"/>
  </r>
  <r>
    <n v="430410"/>
    <s v="Campos Borges"/>
    <s v="RS"/>
    <x v="1"/>
    <n v="0"/>
    <n v="20"/>
    <n v="20"/>
  </r>
  <r>
    <n v="430420"/>
    <s v="Candelária"/>
    <s v="RS"/>
    <x v="17"/>
    <n v="30"/>
    <n v="150"/>
    <n v="180"/>
  </r>
  <r>
    <n v="430430"/>
    <s v="Cândido Godói"/>
    <s v="RS"/>
    <x v="4"/>
    <n v="0"/>
    <n v="40"/>
    <n v="40"/>
  </r>
  <r>
    <n v="430435"/>
    <s v="Candiota"/>
    <s v="RS"/>
    <x v="0"/>
    <n v="0"/>
    <n v="20"/>
    <n v="20"/>
  </r>
  <r>
    <n v="430440"/>
    <s v="Canela"/>
    <s v="RS"/>
    <x v="7"/>
    <n v="20"/>
    <n v="80"/>
    <n v="100"/>
  </r>
  <r>
    <n v="430450"/>
    <s v="Canguçu"/>
    <s v="RS"/>
    <x v="9"/>
    <n v="60"/>
    <n v="350"/>
    <n v="410"/>
  </r>
  <r>
    <n v="430460"/>
    <s v="Canoas"/>
    <s v="RS"/>
    <x v="8"/>
    <n v="310"/>
    <n v="1850"/>
    <n v="2160"/>
  </r>
  <r>
    <n v="430461"/>
    <s v="Canudos do Vale"/>
    <s v="RS"/>
    <x v="10"/>
    <n v="0"/>
    <n v="20"/>
    <n v="20"/>
  </r>
  <r>
    <n v="430462"/>
    <s v="Capão Bonito do Sul"/>
    <s v="RS"/>
    <x v="1"/>
    <n v="0"/>
    <n v="10"/>
    <n v="10"/>
  </r>
  <r>
    <n v="430463"/>
    <s v="Capão da Canoa"/>
    <s v="RS"/>
    <x v="12"/>
    <n v="40"/>
    <n v="220"/>
    <n v="260"/>
  </r>
  <r>
    <n v="430465"/>
    <s v="Capão do Cipó"/>
    <s v="RS"/>
    <x v="2"/>
    <n v="0"/>
    <n v="10"/>
    <n v="10"/>
  </r>
  <r>
    <n v="430466"/>
    <s v="Capão do Leão"/>
    <s v="RS"/>
    <x v="9"/>
    <n v="20"/>
    <n v="140"/>
    <n v="160"/>
  </r>
  <r>
    <n v="430468"/>
    <s v="Capela de Santana"/>
    <s v="RS"/>
    <x v="8"/>
    <n v="0"/>
    <n v="70"/>
    <n v="70"/>
  </r>
  <r>
    <n v="430469"/>
    <s v="Capitão"/>
    <s v="RS"/>
    <x v="10"/>
    <n v="0"/>
    <n v="20"/>
    <n v="20"/>
  </r>
  <r>
    <n v="430467"/>
    <s v="Capivari do Sul"/>
    <s v="RS"/>
    <x v="12"/>
    <n v="0"/>
    <n v="20"/>
    <n v="20"/>
  </r>
  <r>
    <n v="430471"/>
    <s v="Caraá"/>
    <s v="RS"/>
    <x v="12"/>
    <n v="0"/>
    <n v="50"/>
    <n v="50"/>
  </r>
  <r>
    <n v="430470"/>
    <s v="Carazinho"/>
    <s v="RS"/>
    <x v="1"/>
    <n v="50"/>
    <n v="150"/>
    <n v="200"/>
  </r>
  <r>
    <n v="430480"/>
    <s v="Carlos Barbosa"/>
    <s v="RS"/>
    <x v="7"/>
    <n v="20"/>
    <n v="70"/>
    <n v="90"/>
  </r>
  <r>
    <n v="430485"/>
    <s v="Carlos Gomes"/>
    <s v="RS"/>
    <x v="11"/>
    <n v="0"/>
    <n v="10"/>
    <n v="10"/>
  </r>
  <r>
    <n v="430490"/>
    <s v="Casca"/>
    <s v="RS"/>
    <x v="1"/>
    <n v="10"/>
    <n v="30"/>
    <n v="40"/>
  </r>
  <r>
    <n v="430495"/>
    <s v="Caseiros"/>
    <s v="RS"/>
    <x v="1"/>
    <n v="0"/>
    <n v="20"/>
    <n v="20"/>
  </r>
  <r>
    <n v="430500"/>
    <s v="Catuípe"/>
    <s v="RS"/>
    <x v="3"/>
    <n v="10"/>
    <n v="60"/>
    <n v="70"/>
  </r>
  <r>
    <n v="430510"/>
    <s v="Caxias do Sul"/>
    <s v="RS"/>
    <x v="7"/>
    <n v="380"/>
    <n v="1000"/>
    <n v="1380"/>
  </r>
  <r>
    <n v="430511"/>
    <s v="Centenário"/>
    <s v="RS"/>
    <x v="11"/>
    <n v="0"/>
    <n v="20"/>
    <n v="20"/>
  </r>
  <r>
    <n v="430512"/>
    <s v="Cerrito"/>
    <s v="RS"/>
    <x v="9"/>
    <n v="0"/>
    <n v="50"/>
    <n v="50"/>
  </r>
  <r>
    <n v="430513"/>
    <s v="Cerro Branco"/>
    <s v="RS"/>
    <x v="13"/>
    <n v="0"/>
    <n v="30"/>
    <n v="30"/>
  </r>
  <r>
    <n v="430515"/>
    <s v="Cerro Grande"/>
    <s v="RS"/>
    <x v="14"/>
    <n v="0"/>
    <n v="20"/>
    <n v="20"/>
  </r>
  <r>
    <n v="430517"/>
    <s v="Cerro Grande do Sul"/>
    <s v="RS"/>
    <x v="8"/>
    <n v="0"/>
    <n v="60"/>
    <n v="60"/>
  </r>
  <r>
    <n v="430520"/>
    <s v="Cerro Largo"/>
    <s v="RS"/>
    <x v="16"/>
    <n v="10"/>
    <n v="70"/>
    <n v="80"/>
  </r>
  <r>
    <n v="430530"/>
    <s v="Chapada"/>
    <s v="RS"/>
    <x v="14"/>
    <n v="10"/>
    <n v="60"/>
    <n v="70"/>
  </r>
  <r>
    <n v="430535"/>
    <s v="Charqueadas"/>
    <s v="RS"/>
    <x v="8"/>
    <n v="30"/>
    <n v="210"/>
    <n v="240"/>
  </r>
  <r>
    <n v="430537"/>
    <s v="Charrua"/>
    <s v="RS"/>
    <x v="11"/>
    <n v="0"/>
    <n v="20"/>
    <n v="20"/>
  </r>
  <r>
    <n v="430540"/>
    <s v="Chiapetta"/>
    <s v="RS"/>
    <x v="3"/>
    <n v="0"/>
    <n v="30"/>
    <n v="30"/>
  </r>
  <r>
    <n v="430543"/>
    <s v="Chuí"/>
    <s v="RS"/>
    <x v="9"/>
    <n v="0"/>
    <n v="40"/>
    <n v="40"/>
  </r>
  <r>
    <n v="430544"/>
    <s v="Chuvisca"/>
    <s v="RS"/>
    <x v="8"/>
    <n v="0"/>
    <n v="30"/>
    <n v="30"/>
  </r>
  <r>
    <n v="430545"/>
    <s v="Cidreira"/>
    <s v="RS"/>
    <x v="12"/>
    <n v="20"/>
    <n v="110"/>
    <n v="130"/>
  </r>
  <r>
    <n v="430550"/>
    <s v="Ciríaco"/>
    <s v="RS"/>
    <x v="1"/>
    <n v="0"/>
    <n v="20"/>
    <n v="20"/>
  </r>
  <r>
    <n v="430558"/>
    <s v="Colinas"/>
    <s v="RS"/>
    <x v="10"/>
    <n v="0"/>
    <n v="20"/>
    <n v="20"/>
  </r>
  <r>
    <n v="430560"/>
    <s v="Colorado"/>
    <s v="RS"/>
    <x v="15"/>
    <n v="0"/>
    <n v="30"/>
    <n v="30"/>
  </r>
  <r>
    <n v="430570"/>
    <s v="Condor"/>
    <s v="RS"/>
    <x v="3"/>
    <n v="0"/>
    <n v="40"/>
    <n v="40"/>
  </r>
  <r>
    <n v="430580"/>
    <s v="Constantina"/>
    <s v="RS"/>
    <x v="14"/>
    <n v="10"/>
    <n v="50"/>
    <n v="60"/>
  </r>
  <r>
    <n v="430583"/>
    <s v="Coqueiro Baixo"/>
    <s v="RS"/>
    <x v="10"/>
    <n v="0"/>
    <n v="20"/>
    <n v="20"/>
  </r>
  <r>
    <n v="430585"/>
    <s v="Coqueiros do Sul"/>
    <s v="RS"/>
    <x v="1"/>
    <n v="0"/>
    <n v="10"/>
    <n v="10"/>
  </r>
  <r>
    <n v="430587"/>
    <s v="Coronel Barros"/>
    <s v="RS"/>
    <x v="3"/>
    <n v="0"/>
    <n v="20"/>
    <n v="20"/>
  </r>
  <r>
    <n v="430590"/>
    <s v="Coronel Bicaco"/>
    <s v="RS"/>
    <x v="14"/>
    <n v="0"/>
    <n v="40"/>
    <n v="40"/>
  </r>
  <r>
    <n v="430593"/>
    <s v="Coronel Pilar"/>
    <s v="RS"/>
    <x v="7"/>
    <n v="0"/>
    <n v="10"/>
    <n v="10"/>
  </r>
  <r>
    <n v="430595"/>
    <s v="Cotiporã"/>
    <s v="RS"/>
    <x v="7"/>
    <n v="0"/>
    <n v="20"/>
    <n v="20"/>
  </r>
  <r>
    <n v="430597"/>
    <s v="Coxilha"/>
    <s v="RS"/>
    <x v="1"/>
    <n v="0"/>
    <n v="10"/>
    <n v="10"/>
  </r>
  <r>
    <n v="430600"/>
    <s v="Crissiumal"/>
    <s v="RS"/>
    <x v="3"/>
    <n v="10"/>
    <n v="80"/>
    <n v="90"/>
  </r>
  <r>
    <n v="430605"/>
    <s v="Cristal"/>
    <s v="RS"/>
    <x v="9"/>
    <n v="0"/>
    <n v="50"/>
    <n v="50"/>
  </r>
  <r>
    <n v="430607"/>
    <s v="Cristal do Sul"/>
    <s v="RS"/>
    <x v="6"/>
    <n v="0"/>
    <n v="30"/>
    <n v="30"/>
  </r>
  <r>
    <n v="430610"/>
    <s v="Cruz Alta"/>
    <s v="RS"/>
    <x v="15"/>
    <n v="50"/>
    <n v="280"/>
    <n v="330"/>
  </r>
  <r>
    <n v="430613"/>
    <s v="Cruzaltense"/>
    <s v="RS"/>
    <x v="11"/>
    <n v="0"/>
    <n v="20"/>
    <n v="20"/>
  </r>
  <r>
    <n v="430620"/>
    <s v="Cruzeiro do Sul"/>
    <s v="RS"/>
    <x v="10"/>
    <n v="10"/>
    <n v="70"/>
    <n v="80"/>
  </r>
  <r>
    <n v="430630"/>
    <s v="David Canabarro"/>
    <s v="RS"/>
    <x v="1"/>
    <n v="0"/>
    <n v="20"/>
    <n v="20"/>
  </r>
  <r>
    <n v="430632"/>
    <s v="Derrubadas"/>
    <s v="RS"/>
    <x v="6"/>
    <n v="0"/>
    <n v="30"/>
    <n v="30"/>
  </r>
  <r>
    <n v="430635"/>
    <s v="Dezesseis de Novembro"/>
    <s v="RS"/>
    <x v="16"/>
    <n v="0"/>
    <n v="20"/>
    <n v="20"/>
  </r>
  <r>
    <n v="430637"/>
    <s v="Dilermando de Aguiar"/>
    <s v="RS"/>
    <x v="2"/>
    <n v="0"/>
    <n v="10"/>
    <n v="10"/>
  </r>
  <r>
    <n v="430640"/>
    <s v="Dois Irmãos"/>
    <s v="RS"/>
    <x v="8"/>
    <n v="20"/>
    <n v="150"/>
    <n v="170"/>
  </r>
  <r>
    <n v="430642"/>
    <s v="Dois Irmãos das Missões"/>
    <s v="RS"/>
    <x v="14"/>
    <n v="0"/>
    <n v="20"/>
    <n v="20"/>
  </r>
  <r>
    <n v="430645"/>
    <s v="Dois Lajeados"/>
    <s v="RS"/>
    <x v="10"/>
    <n v="0"/>
    <n v="30"/>
    <n v="30"/>
  </r>
  <r>
    <n v="430650"/>
    <s v="Dom Feliciano"/>
    <s v="RS"/>
    <x v="8"/>
    <n v="10"/>
    <n v="80"/>
    <n v="90"/>
  </r>
  <r>
    <n v="430660"/>
    <s v="Dom Pedrito"/>
    <s v="RS"/>
    <x v="0"/>
    <n v="30"/>
    <n v="90"/>
    <n v="120"/>
  </r>
  <r>
    <n v="430655"/>
    <s v="Dom Pedro de Alcântara"/>
    <s v="RS"/>
    <x v="12"/>
    <n v="0"/>
    <n v="20"/>
    <n v="20"/>
  </r>
  <r>
    <n v="430670"/>
    <s v="Dona Francisca"/>
    <s v="RS"/>
    <x v="2"/>
    <n v="0"/>
    <n v="10"/>
    <n v="10"/>
  </r>
  <r>
    <n v="430673"/>
    <s v="Doutor Maurício Cardoso"/>
    <s v="RS"/>
    <x v="4"/>
    <n v="0"/>
    <n v="40"/>
    <n v="40"/>
  </r>
  <r>
    <n v="430675"/>
    <s v="Doutor Ricardo"/>
    <s v="RS"/>
    <x v="10"/>
    <n v="0"/>
    <n v="20"/>
    <n v="20"/>
  </r>
  <r>
    <n v="430676"/>
    <s v="Eldorado do Sul"/>
    <s v="RS"/>
    <x v="8"/>
    <n v="30"/>
    <n v="200"/>
    <n v="230"/>
  </r>
  <r>
    <n v="430680"/>
    <s v="Encantado"/>
    <s v="RS"/>
    <x v="10"/>
    <n v="20"/>
    <n v="120"/>
    <n v="140"/>
  </r>
  <r>
    <n v="430690"/>
    <s v="Encruzilhada do Sul"/>
    <s v="RS"/>
    <x v="13"/>
    <n v="20"/>
    <n v="120"/>
    <n v="140"/>
  </r>
  <r>
    <n v="430692"/>
    <s v="Engenho Velho"/>
    <s v="RS"/>
    <x v="14"/>
    <n v="0"/>
    <n v="10"/>
    <n v="10"/>
  </r>
  <r>
    <n v="430695"/>
    <s v="Entre Rios do Sul"/>
    <s v="RS"/>
    <x v="11"/>
    <n v="0"/>
    <n v="20"/>
    <n v="20"/>
  </r>
  <r>
    <n v="430693"/>
    <s v="Entre-Ijuís"/>
    <s v="RS"/>
    <x v="16"/>
    <n v="10"/>
    <n v="60"/>
    <n v="70"/>
  </r>
  <r>
    <n v="430697"/>
    <s v="Erebango"/>
    <s v="RS"/>
    <x v="11"/>
    <n v="0"/>
    <n v="20"/>
    <n v="20"/>
  </r>
  <r>
    <n v="430700"/>
    <s v="Erechim"/>
    <s v="RS"/>
    <x v="11"/>
    <n v="90"/>
    <n v="450"/>
    <n v="540"/>
  </r>
  <r>
    <n v="430705"/>
    <s v="Ernestina"/>
    <s v="RS"/>
    <x v="1"/>
    <n v="0"/>
    <n v="10"/>
    <n v="10"/>
  </r>
  <r>
    <n v="430720"/>
    <s v="Erval Grande"/>
    <s v="RS"/>
    <x v="11"/>
    <n v="0"/>
    <n v="30"/>
    <n v="30"/>
  </r>
  <r>
    <n v="430730"/>
    <s v="Erval Seco"/>
    <s v="RS"/>
    <x v="6"/>
    <n v="0"/>
    <n v="50"/>
    <n v="50"/>
  </r>
  <r>
    <n v="430740"/>
    <s v="Esmeralda"/>
    <s v="RS"/>
    <x v="7"/>
    <n v="0"/>
    <n v="10"/>
    <n v="10"/>
  </r>
  <r>
    <n v="430745"/>
    <s v="Esperança do Sul"/>
    <s v="RS"/>
    <x v="6"/>
    <n v="0"/>
    <n v="30"/>
    <n v="30"/>
  </r>
  <r>
    <n v="430750"/>
    <s v="Espumoso"/>
    <s v="RS"/>
    <x v="1"/>
    <n v="10"/>
    <n v="50"/>
    <n v="60"/>
  </r>
  <r>
    <n v="430755"/>
    <s v="Estação"/>
    <s v="RS"/>
    <x v="11"/>
    <n v="0"/>
    <n v="40"/>
    <n v="40"/>
  </r>
  <r>
    <n v="430760"/>
    <s v="Estância Velha"/>
    <s v="RS"/>
    <x v="8"/>
    <n v="30"/>
    <n v="240"/>
    <n v="270"/>
  </r>
  <r>
    <n v="430770"/>
    <s v="Esteio"/>
    <s v="RS"/>
    <x v="8"/>
    <n v="80"/>
    <n v="520"/>
    <n v="600"/>
  </r>
  <r>
    <n v="430780"/>
    <s v="Estrela"/>
    <s v="RS"/>
    <x v="10"/>
    <n v="30"/>
    <n v="160"/>
    <n v="190"/>
  </r>
  <r>
    <n v="430781"/>
    <s v="Estrela Velha"/>
    <s v="RS"/>
    <x v="13"/>
    <n v="0"/>
    <n v="30"/>
    <n v="30"/>
  </r>
  <r>
    <n v="430783"/>
    <s v="Eugênio de Castro"/>
    <s v="RS"/>
    <x v="16"/>
    <n v="0"/>
    <n v="20"/>
    <n v="20"/>
  </r>
  <r>
    <n v="430786"/>
    <s v="Fagundes Varela"/>
    <s v="RS"/>
    <x v="7"/>
    <n v="0"/>
    <n v="10"/>
    <n v="10"/>
  </r>
  <r>
    <n v="430790"/>
    <s v="Farroupilha"/>
    <s v="RS"/>
    <x v="7"/>
    <n v="50"/>
    <n v="140"/>
    <n v="190"/>
  </r>
  <r>
    <n v="430800"/>
    <s v="Faxinal do Soturno"/>
    <s v="RS"/>
    <x v="2"/>
    <n v="0"/>
    <n v="20"/>
    <n v="20"/>
  </r>
  <r>
    <n v="430805"/>
    <s v="Faxinalzinho"/>
    <s v="RS"/>
    <x v="11"/>
    <n v="0"/>
    <n v="20"/>
    <n v="20"/>
  </r>
  <r>
    <n v="430807"/>
    <s v="Fazenda Vilanova"/>
    <s v="RS"/>
    <x v="10"/>
    <n v="0"/>
    <n v="20"/>
    <n v="20"/>
  </r>
  <r>
    <n v="430810"/>
    <s v="Feliz"/>
    <s v="RS"/>
    <x v="7"/>
    <n v="10"/>
    <n v="40"/>
    <n v="50"/>
  </r>
  <r>
    <n v="430820"/>
    <s v="Flores da Cunha"/>
    <s v="RS"/>
    <x v="7"/>
    <n v="20"/>
    <n v="70"/>
    <n v="90"/>
  </r>
  <r>
    <n v="430825"/>
    <s v="Floriano Peixoto"/>
    <s v="RS"/>
    <x v="11"/>
    <n v="0"/>
    <n v="20"/>
    <n v="20"/>
  </r>
  <r>
    <n v="430830"/>
    <s v="Fontoura Xavier"/>
    <s v="RS"/>
    <x v="1"/>
    <n v="0"/>
    <n v="30"/>
    <n v="30"/>
  </r>
  <r>
    <n v="430840"/>
    <s v="Formigueiro"/>
    <s v="RS"/>
    <x v="2"/>
    <n v="0"/>
    <n v="30"/>
    <n v="30"/>
  </r>
  <r>
    <n v="430843"/>
    <s v="Forquetinha"/>
    <s v="RS"/>
    <x v="10"/>
    <n v="0"/>
    <n v="30"/>
    <n v="30"/>
  </r>
  <r>
    <n v="430845"/>
    <s v="Fortaleza dos Valos"/>
    <s v="RS"/>
    <x v="15"/>
    <n v="0"/>
    <n v="30"/>
    <n v="30"/>
  </r>
  <r>
    <n v="430850"/>
    <s v="Frederico Westphalen"/>
    <s v="RS"/>
    <x v="6"/>
    <n v="30"/>
    <n v="190"/>
    <n v="220"/>
  </r>
  <r>
    <n v="430860"/>
    <s v="Garibaldi"/>
    <s v="RS"/>
    <x v="7"/>
    <n v="30"/>
    <n v="90"/>
    <n v="120"/>
  </r>
  <r>
    <n v="430865"/>
    <s v="Garruchos"/>
    <s v="RS"/>
    <x v="16"/>
    <n v="0"/>
    <n v="20"/>
    <n v="20"/>
  </r>
  <r>
    <n v="430870"/>
    <s v="Gaurama"/>
    <s v="RS"/>
    <x v="11"/>
    <n v="0"/>
    <n v="40"/>
    <n v="40"/>
  </r>
  <r>
    <n v="430880"/>
    <s v="General Câmara"/>
    <s v="RS"/>
    <x v="8"/>
    <n v="10"/>
    <n v="60"/>
    <n v="70"/>
  </r>
  <r>
    <n v="430885"/>
    <s v="Gentil"/>
    <s v="RS"/>
    <x v="1"/>
    <n v="0"/>
    <n v="10"/>
    <n v="10"/>
  </r>
  <r>
    <n v="430890"/>
    <s v="Getúlio Vargas"/>
    <s v="RS"/>
    <x v="11"/>
    <n v="10"/>
    <n v="90"/>
    <n v="100"/>
  </r>
  <r>
    <n v="430900"/>
    <s v="Giruá"/>
    <s v="RS"/>
    <x v="4"/>
    <n v="20"/>
    <n v="100"/>
    <n v="120"/>
  </r>
  <r>
    <n v="430905"/>
    <s v="Glorinha"/>
    <s v="RS"/>
    <x v="8"/>
    <n v="0"/>
    <n v="50"/>
    <n v="50"/>
  </r>
  <r>
    <n v="430910"/>
    <s v="Gramado"/>
    <s v="RS"/>
    <x v="7"/>
    <n v="30"/>
    <n v="80"/>
    <n v="110"/>
  </r>
  <r>
    <n v="430912"/>
    <s v="Gramado dos Loureiros"/>
    <s v="RS"/>
    <x v="14"/>
    <n v="0"/>
    <n v="20"/>
    <n v="20"/>
  </r>
  <r>
    <n v="430915"/>
    <s v="Gramado Xavier"/>
    <s v="RS"/>
    <x v="17"/>
    <n v="0"/>
    <n v="20"/>
    <n v="20"/>
  </r>
  <r>
    <n v="430920"/>
    <s v="Gravataí"/>
    <s v="RS"/>
    <x v="8"/>
    <n v="240"/>
    <n v="1530"/>
    <n v="1770"/>
  </r>
  <r>
    <n v="430925"/>
    <s v="Guabiju"/>
    <s v="RS"/>
    <x v="7"/>
    <n v="0"/>
    <n v="10"/>
    <n v="10"/>
  </r>
  <r>
    <n v="430930"/>
    <s v="Guaíba"/>
    <s v="RS"/>
    <x v="8"/>
    <n v="90"/>
    <n v="570"/>
    <n v="660"/>
  </r>
  <r>
    <n v="430940"/>
    <s v="Guaporé"/>
    <s v="RS"/>
    <x v="7"/>
    <n v="20"/>
    <n v="60"/>
    <n v="80"/>
  </r>
  <r>
    <n v="430950"/>
    <s v="Guarani das Missões"/>
    <s v="RS"/>
    <x v="16"/>
    <n v="0"/>
    <n v="50"/>
    <n v="50"/>
  </r>
  <r>
    <n v="430955"/>
    <s v="Harmonia"/>
    <s v="RS"/>
    <x v="8"/>
    <n v="0"/>
    <n v="40"/>
    <n v="40"/>
  </r>
  <r>
    <n v="430710"/>
    <s v="Herval"/>
    <s v="RS"/>
    <x v="9"/>
    <n v="0"/>
    <n v="50"/>
    <n v="50"/>
  </r>
  <r>
    <n v="430957"/>
    <s v="Herveiras"/>
    <s v="RS"/>
    <x v="17"/>
    <n v="0"/>
    <n v="20"/>
    <n v="20"/>
  </r>
  <r>
    <n v="430960"/>
    <s v="Horizontina"/>
    <s v="RS"/>
    <x v="4"/>
    <n v="10"/>
    <n v="100"/>
    <n v="110"/>
  </r>
  <r>
    <n v="430965"/>
    <s v="Hulha Negra"/>
    <s v="RS"/>
    <x v="0"/>
    <n v="0"/>
    <n v="20"/>
    <n v="20"/>
  </r>
  <r>
    <n v="430970"/>
    <s v="Humaitá"/>
    <s v="RS"/>
    <x v="3"/>
    <n v="0"/>
    <n v="30"/>
    <n v="30"/>
  </r>
  <r>
    <n v="430975"/>
    <s v="Ibarama"/>
    <s v="RS"/>
    <x v="13"/>
    <n v="0"/>
    <n v="20"/>
    <n v="20"/>
  </r>
  <r>
    <n v="430980"/>
    <s v="Ibiaçá"/>
    <s v="RS"/>
    <x v="1"/>
    <n v="0"/>
    <n v="20"/>
    <n v="20"/>
  </r>
  <r>
    <n v="430990"/>
    <s v="Ibiraiaras"/>
    <s v="RS"/>
    <x v="1"/>
    <n v="0"/>
    <n v="30"/>
    <n v="30"/>
  </r>
  <r>
    <n v="430995"/>
    <s v="Ibirapuitã"/>
    <s v="RS"/>
    <x v="1"/>
    <n v="0"/>
    <n v="20"/>
    <n v="20"/>
  </r>
  <r>
    <n v="431000"/>
    <s v="Ibirubá"/>
    <s v="RS"/>
    <x v="15"/>
    <n v="20"/>
    <n v="110"/>
    <n v="130"/>
  </r>
  <r>
    <n v="431010"/>
    <s v="Igrejinha"/>
    <s v="RS"/>
    <x v="8"/>
    <n v="20"/>
    <n v="160"/>
    <n v="180"/>
  </r>
  <r>
    <n v="431020"/>
    <s v="Ijuí"/>
    <s v="RS"/>
    <x v="3"/>
    <n v="80"/>
    <n v="400"/>
    <n v="480"/>
  </r>
  <r>
    <n v="431030"/>
    <s v="Ilópolis"/>
    <s v="RS"/>
    <x v="10"/>
    <n v="0"/>
    <n v="30"/>
    <n v="30"/>
  </r>
  <r>
    <n v="431033"/>
    <s v="Imbé"/>
    <s v="RS"/>
    <x v="12"/>
    <n v="20"/>
    <n v="140"/>
    <n v="160"/>
  </r>
  <r>
    <n v="431036"/>
    <s v="Imigrante"/>
    <s v="RS"/>
    <x v="10"/>
    <n v="0"/>
    <n v="20"/>
    <n v="20"/>
  </r>
  <r>
    <n v="431040"/>
    <s v="Independência"/>
    <s v="RS"/>
    <x v="4"/>
    <n v="0"/>
    <n v="50"/>
    <n v="50"/>
  </r>
  <r>
    <n v="431041"/>
    <s v="Inhacorá"/>
    <s v="RS"/>
    <x v="3"/>
    <n v="0"/>
    <n v="20"/>
    <n v="20"/>
  </r>
  <r>
    <n v="431043"/>
    <s v="Ipê"/>
    <s v="RS"/>
    <x v="7"/>
    <n v="0"/>
    <n v="20"/>
    <n v="20"/>
  </r>
  <r>
    <n v="431046"/>
    <s v="Ipiranga do Sul"/>
    <s v="RS"/>
    <x v="11"/>
    <n v="0"/>
    <n v="20"/>
    <n v="20"/>
  </r>
  <r>
    <n v="431050"/>
    <s v="Iraí"/>
    <s v="RS"/>
    <x v="6"/>
    <n v="0"/>
    <n v="60"/>
    <n v="60"/>
  </r>
  <r>
    <n v="431053"/>
    <s v="Itaara"/>
    <s v="RS"/>
    <x v="2"/>
    <n v="0"/>
    <n v="20"/>
    <n v="20"/>
  </r>
  <r>
    <n v="431055"/>
    <s v="Itacurubi"/>
    <s v="RS"/>
    <x v="2"/>
    <n v="0"/>
    <n v="20"/>
    <n v="20"/>
  </r>
  <r>
    <n v="431057"/>
    <s v="Itapuca"/>
    <s v="RS"/>
    <x v="1"/>
    <n v="0"/>
    <n v="10"/>
    <n v="10"/>
  </r>
  <r>
    <n v="431060"/>
    <s v="Itaqui"/>
    <s v="RS"/>
    <x v="5"/>
    <n v="20"/>
    <n v="150"/>
    <n v="170"/>
  </r>
  <r>
    <n v="431065"/>
    <s v="Itati"/>
    <s v="RS"/>
    <x v="12"/>
    <n v="0"/>
    <n v="20"/>
    <n v="20"/>
  </r>
  <r>
    <n v="431070"/>
    <s v="Itatiba do Sul"/>
    <s v="RS"/>
    <x v="11"/>
    <n v="0"/>
    <n v="30"/>
    <n v="30"/>
  </r>
  <r>
    <n v="431075"/>
    <s v="Ivorá"/>
    <s v="RS"/>
    <x v="2"/>
    <n v="0"/>
    <n v="10"/>
    <n v="10"/>
  </r>
  <r>
    <n v="431080"/>
    <s v="Ivoti"/>
    <s v="RS"/>
    <x v="8"/>
    <n v="20"/>
    <n v="140"/>
    <n v="160"/>
  </r>
  <r>
    <n v="431085"/>
    <s v="Jaboticaba"/>
    <s v="RS"/>
    <x v="14"/>
    <n v="0"/>
    <n v="30"/>
    <n v="30"/>
  </r>
  <r>
    <n v="431087"/>
    <s v="Jacuizinho"/>
    <s v="RS"/>
    <x v="15"/>
    <n v="0"/>
    <n v="20"/>
    <n v="20"/>
  </r>
  <r>
    <n v="431090"/>
    <s v="Jacutinga"/>
    <s v="RS"/>
    <x v="11"/>
    <n v="0"/>
    <n v="30"/>
    <n v="30"/>
  </r>
  <r>
    <n v="431100"/>
    <s v="Jaguarão"/>
    <s v="RS"/>
    <x v="9"/>
    <n v="30"/>
    <n v="180"/>
    <n v="210"/>
  </r>
  <r>
    <n v="431110"/>
    <s v="Jaguari"/>
    <s v="RS"/>
    <x v="2"/>
    <n v="10"/>
    <n v="40"/>
    <n v="50"/>
  </r>
  <r>
    <n v="431112"/>
    <s v="Jaquirana"/>
    <s v="RS"/>
    <x v="7"/>
    <n v="0"/>
    <n v="20"/>
    <n v="20"/>
  </r>
  <r>
    <n v="431113"/>
    <s v="Jari"/>
    <s v="RS"/>
    <x v="2"/>
    <n v="0"/>
    <n v="20"/>
    <n v="20"/>
  </r>
  <r>
    <n v="431115"/>
    <s v="Jóia"/>
    <s v="RS"/>
    <x v="3"/>
    <n v="0"/>
    <n v="50"/>
    <n v="50"/>
  </r>
  <r>
    <n v="431120"/>
    <s v="Júlio de Castilhos"/>
    <s v="RS"/>
    <x v="2"/>
    <n v="10"/>
    <n v="50"/>
    <n v="60"/>
  </r>
  <r>
    <n v="431123"/>
    <s v="Lagoa Bonita do Sul"/>
    <s v="RS"/>
    <x v="13"/>
    <n v="0"/>
    <n v="20"/>
    <n v="20"/>
  </r>
  <r>
    <n v="431127"/>
    <s v="Lagoa dos Três Cantos"/>
    <s v="RS"/>
    <x v="1"/>
    <n v="0"/>
    <n v="10"/>
    <n v="10"/>
  </r>
  <r>
    <n v="431130"/>
    <s v="Lagoa Vermelha"/>
    <s v="RS"/>
    <x v="1"/>
    <n v="20"/>
    <n v="70"/>
    <n v="90"/>
  </r>
  <r>
    <n v="431125"/>
    <s v="Lagoão"/>
    <s v="RS"/>
    <x v="1"/>
    <n v="0"/>
    <n v="20"/>
    <n v="20"/>
  </r>
  <r>
    <n v="431140"/>
    <s v="Lajeado"/>
    <s v="RS"/>
    <x v="10"/>
    <n v="60"/>
    <n v="330"/>
    <n v="390"/>
  </r>
  <r>
    <n v="431142"/>
    <s v="Lajeado do Bugre"/>
    <s v="RS"/>
    <x v="14"/>
    <n v="0"/>
    <n v="20"/>
    <n v="20"/>
  </r>
  <r>
    <n v="431150"/>
    <s v="Lavras do Sul"/>
    <s v="RS"/>
    <x v="0"/>
    <n v="0"/>
    <n v="20"/>
    <n v="20"/>
  </r>
  <r>
    <n v="431160"/>
    <s v="Liberato Salzano"/>
    <s v="RS"/>
    <x v="6"/>
    <n v="0"/>
    <n v="50"/>
    <n v="50"/>
  </r>
  <r>
    <n v="431162"/>
    <s v="Lindolfo Collor"/>
    <s v="RS"/>
    <x v="8"/>
    <n v="0"/>
    <n v="30"/>
    <n v="30"/>
  </r>
  <r>
    <n v="431164"/>
    <s v="Linha Nova"/>
    <s v="RS"/>
    <x v="7"/>
    <n v="0"/>
    <n v="10"/>
    <n v="10"/>
  </r>
  <r>
    <n v="431171"/>
    <s v="Maçambará"/>
    <s v="RS"/>
    <x v="5"/>
    <n v="0"/>
    <n v="30"/>
    <n v="30"/>
  </r>
  <r>
    <n v="431170"/>
    <s v="Machadinho"/>
    <s v="RS"/>
    <x v="1"/>
    <n v="0"/>
    <n v="20"/>
    <n v="20"/>
  </r>
  <r>
    <n v="431173"/>
    <s v="Mampituba"/>
    <s v="RS"/>
    <x v="12"/>
    <n v="0"/>
    <n v="20"/>
    <n v="20"/>
  </r>
  <r>
    <n v="431175"/>
    <s v="Manoel Viana"/>
    <s v="RS"/>
    <x v="5"/>
    <n v="0"/>
    <n v="50"/>
    <n v="50"/>
  </r>
  <r>
    <n v="431177"/>
    <s v="Maquiné"/>
    <s v="RS"/>
    <x v="12"/>
    <n v="0"/>
    <n v="40"/>
    <n v="40"/>
  </r>
  <r>
    <n v="431179"/>
    <s v="Maratá"/>
    <s v="RS"/>
    <x v="8"/>
    <n v="0"/>
    <n v="30"/>
    <n v="30"/>
  </r>
  <r>
    <n v="431180"/>
    <s v="Marau"/>
    <s v="RS"/>
    <x v="1"/>
    <n v="30"/>
    <n v="90"/>
    <n v="120"/>
  </r>
  <r>
    <n v="431190"/>
    <s v="Marcelino Ramos"/>
    <s v="RS"/>
    <x v="11"/>
    <n v="0"/>
    <n v="30"/>
    <n v="30"/>
  </r>
  <r>
    <n v="431198"/>
    <s v="Mariana Pimentel"/>
    <s v="RS"/>
    <x v="8"/>
    <n v="0"/>
    <n v="40"/>
    <n v="40"/>
  </r>
  <r>
    <n v="431200"/>
    <s v="Mariano Moro"/>
    <s v="RS"/>
    <x v="11"/>
    <n v="0"/>
    <n v="20"/>
    <n v="20"/>
  </r>
  <r>
    <n v="431205"/>
    <s v="Marques de Souza"/>
    <s v="RS"/>
    <x v="10"/>
    <n v="0"/>
    <n v="30"/>
    <n v="30"/>
  </r>
  <r>
    <n v="431210"/>
    <s v="Mata"/>
    <s v="RS"/>
    <x v="2"/>
    <n v="0"/>
    <n v="20"/>
    <n v="20"/>
  </r>
  <r>
    <n v="431213"/>
    <s v="Mato Castelhano"/>
    <s v="RS"/>
    <x v="1"/>
    <n v="0"/>
    <n v="10"/>
    <n v="10"/>
  </r>
  <r>
    <n v="431215"/>
    <s v="Mato Leitão"/>
    <s v="RS"/>
    <x v="17"/>
    <n v="0"/>
    <n v="30"/>
    <n v="30"/>
  </r>
  <r>
    <n v="431217"/>
    <s v="Mato Queimado"/>
    <s v="RS"/>
    <x v="16"/>
    <n v="0"/>
    <n v="20"/>
    <n v="20"/>
  </r>
  <r>
    <n v="431220"/>
    <s v="Maximiliano de Almeida"/>
    <s v="RS"/>
    <x v="1"/>
    <n v="0"/>
    <n v="20"/>
    <n v="20"/>
  </r>
  <r>
    <n v="431225"/>
    <s v="Minas do Leão"/>
    <s v="RS"/>
    <x v="8"/>
    <n v="0"/>
    <n v="50"/>
    <n v="50"/>
  </r>
  <r>
    <n v="431230"/>
    <s v="Miraguaí"/>
    <s v="RS"/>
    <x v="14"/>
    <n v="0"/>
    <n v="40"/>
    <n v="40"/>
  </r>
  <r>
    <n v="431235"/>
    <s v="Montauri"/>
    <s v="RS"/>
    <x v="1"/>
    <n v="0"/>
    <n v="10"/>
    <n v="10"/>
  </r>
  <r>
    <n v="431237"/>
    <s v="Monte Alegre dos Campos"/>
    <s v="RS"/>
    <x v="7"/>
    <n v="0"/>
    <n v="10"/>
    <n v="10"/>
  </r>
  <r>
    <n v="431238"/>
    <s v="Monte Belo do Sul"/>
    <s v="RS"/>
    <x v="7"/>
    <n v="0"/>
    <n v="20"/>
    <n v="20"/>
  </r>
  <r>
    <n v="431240"/>
    <s v="Montenegro"/>
    <s v="RS"/>
    <x v="8"/>
    <n v="50"/>
    <n v="350"/>
    <n v="400"/>
  </r>
  <r>
    <n v="431242"/>
    <s v="Mormaço"/>
    <s v="RS"/>
    <x v="1"/>
    <n v="0"/>
    <n v="10"/>
    <n v="10"/>
  </r>
  <r>
    <n v="431244"/>
    <s v="Morrinhos do Sul"/>
    <s v="RS"/>
    <x v="12"/>
    <n v="0"/>
    <n v="20"/>
    <n v="20"/>
  </r>
  <r>
    <n v="431245"/>
    <s v="Morro Redondo"/>
    <s v="RS"/>
    <x v="9"/>
    <n v="10"/>
    <n v="60"/>
    <n v="70"/>
  </r>
  <r>
    <n v="431247"/>
    <s v="Morro Reuter"/>
    <s v="RS"/>
    <x v="8"/>
    <n v="0"/>
    <n v="50"/>
    <n v="50"/>
  </r>
  <r>
    <n v="431250"/>
    <s v="Mostardas"/>
    <s v="RS"/>
    <x v="12"/>
    <n v="10"/>
    <n v="70"/>
    <n v="80"/>
  </r>
  <r>
    <n v="431260"/>
    <s v="Muçum"/>
    <s v="RS"/>
    <x v="10"/>
    <n v="0"/>
    <n v="40"/>
    <n v="40"/>
  </r>
  <r>
    <n v="431261"/>
    <s v="Muitos Capões"/>
    <s v="RS"/>
    <x v="7"/>
    <n v="0"/>
    <n v="10"/>
    <n v="10"/>
  </r>
  <r>
    <n v="431262"/>
    <s v="Muliterno"/>
    <s v="RS"/>
    <x v="1"/>
    <n v="0"/>
    <n v="10"/>
    <n v="10"/>
  </r>
  <r>
    <n v="431265"/>
    <s v="Não-Me-Toque"/>
    <s v="RS"/>
    <x v="1"/>
    <n v="10"/>
    <n v="50"/>
    <n v="60"/>
  </r>
  <r>
    <n v="431267"/>
    <s v="Nicolau Vergueiro"/>
    <s v="RS"/>
    <x v="1"/>
    <n v="0"/>
    <n v="10"/>
    <n v="10"/>
  </r>
  <r>
    <n v="431270"/>
    <s v="Nonoai"/>
    <s v="RS"/>
    <x v="11"/>
    <n v="10"/>
    <n v="60"/>
    <n v="70"/>
  </r>
  <r>
    <n v="431275"/>
    <s v="Nova Alvorada"/>
    <s v="RS"/>
    <x v="1"/>
    <n v="0"/>
    <n v="20"/>
    <n v="20"/>
  </r>
  <r>
    <n v="431280"/>
    <s v="Nova Araçá"/>
    <s v="RS"/>
    <x v="7"/>
    <n v="0"/>
    <n v="20"/>
    <n v="20"/>
  </r>
  <r>
    <n v="431290"/>
    <s v="Nova Bassano"/>
    <s v="RS"/>
    <x v="7"/>
    <n v="10"/>
    <n v="30"/>
    <n v="40"/>
  </r>
  <r>
    <n v="431295"/>
    <s v="Nova Boa Vista"/>
    <s v="RS"/>
    <x v="14"/>
    <n v="0"/>
    <n v="20"/>
    <n v="20"/>
  </r>
  <r>
    <n v="431300"/>
    <s v="Nova Bréscia"/>
    <s v="RS"/>
    <x v="10"/>
    <n v="0"/>
    <n v="30"/>
    <n v="30"/>
  </r>
  <r>
    <n v="431301"/>
    <s v="Nova Candelária"/>
    <s v="RS"/>
    <x v="4"/>
    <n v="0"/>
    <n v="20"/>
    <n v="20"/>
  </r>
  <r>
    <n v="431303"/>
    <s v="Nova Esperança do Sul"/>
    <s v="RS"/>
    <x v="2"/>
    <n v="0"/>
    <n v="20"/>
    <n v="20"/>
  </r>
  <r>
    <n v="431306"/>
    <s v="Nova Hartz"/>
    <s v="RS"/>
    <x v="8"/>
    <n v="10"/>
    <n v="80"/>
    <n v="90"/>
  </r>
  <r>
    <n v="431308"/>
    <s v="Nova Pádua"/>
    <s v="RS"/>
    <x v="7"/>
    <n v="0"/>
    <n v="20"/>
    <n v="20"/>
  </r>
  <r>
    <n v="431310"/>
    <s v="Nova Palma"/>
    <s v="RS"/>
    <x v="2"/>
    <n v="0"/>
    <n v="20"/>
    <n v="20"/>
  </r>
  <r>
    <n v="431320"/>
    <s v="Nova Petrópolis"/>
    <s v="RS"/>
    <x v="7"/>
    <n v="20"/>
    <n v="50"/>
    <n v="70"/>
  </r>
  <r>
    <n v="431330"/>
    <s v="Nova Prata"/>
    <s v="RS"/>
    <x v="7"/>
    <n v="20"/>
    <n v="60"/>
    <n v="80"/>
  </r>
  <r>
    <n v="431333"/>
    <s v="Nova Ramada"/>
    <s v="RS"/>
    <x v="3"/>
    <n v="0"/>
    <n v="20"/>
    <n v="20"/>
  </r>
  <r>
    <n v="431335"/>
    <s v="Nova Roma do Sul"/>
    <s v="RS"/>
    <x v="7"/>
    <n v="0"/>
    <n v="20"/>
    <n v="20"/>
  </r>
  <r>
    <n v="431337"/>
    <s v="Nova Santa Rita"/>
    <s v="RS"/>
    <x v="8"/>
    <n v="20"/>
    <n v="120"/>
    <n v="140"/>
  </r>
  <r>
    <n v="431349"/>
    <s v="Novo Barreiro"/>
    <s v="RS"/>
    <x v="14"/>
    <n v="0"/>
    <n v="30"/>
    <n v="30"/>
  </r>
  <r>
    <n v="431339"/>
    <s v="Novo Cabrais"/>
    <s v="RS"/>
    <x v="13"/>
    <n v="0"/>
    <n v="30"/>
    <n v="30"/>
  </r>
  <r>
    <n v="431340"/>
    <s v="Novo Hamburgo"/>
    <s v="RS"/>
    <x v="8"/>
    <n v="210"/>
    <n v="1310"/>
    <n v="1520"/>
  </r>
  <r>
    <n v="431342"/>
    <s v="Novo Machado"/>
    <s v="RS"/>
    <x v="4"/>
    <n v="0"/>
    <n v="30"/>
    <n v="30"/>
  </r>
  <r>
    <n v="431344"/>
    <s v="Novo Tiradentes"/>
    <s v="RS"/>
    <x v="6"/>
    <n v="0"/>
    <n v="20"/>
    <n v="20"/>
  </r>
  <r>
    <n v="431346"/>
    <s v="Novo Xingu"/>
    <s v="RS"/>
    <x v="14"/>
    <n v="0"/>
    <n v="20"/>
    <n v="20"/>
  </r>
  <r>
    <n v="431350"/>
    <s v="Osório"/>
    <s v="RS"/>
    <x v="12"/>
    <n v="40"/>
    <n v="120"/>
    <n v="160"/>
  </r>
  <r>
    <n v="431360"/>
    <s v="Paim Filho"/>
    <s v="RS"/>
    <x v="1"/>
    <n v="0"/>
    <n v="20"/>
    <n v="20"/>
  </r>
  <r>
    <n v="431365"/>
    <s v="Palmares do Sul"/>
    <s v="RS"/>
    <x v="12"/>
    <n v="10"/>
    <n v="70"/>
    <n v="80"/>
  </r>
  <r>
    <n v="431370"/>
    <s v="Palmeira das Missões"/>
    <s v="RS"/>
    <x v="14"/>
    <n v="20"/>
    <n v="150"/>
    <n v="170"/>
  </r>
  <r>
    <n v="431380"/>
    <s v="Palmitinho"/>
    <s v="RS"/>
    <x v="6"/>
    <n v="0"/>
    <n v="60"/>
    <n v="60"/>
  </r>
  <r>
    <n v="431390"/>
    <s v="Panambi"/>
    <s v="RS"/>
    <x v="3"/>
    <n v="30"/>
    <n v="170"/>
    <n v="200"/>
  </r>
  <r>
    <n v="431395"/>
    <s v="Pantano Grande"/>
    <s v="RS"/>
    <x v="17"/>
    <n v="0"/>
    <n v="50"/>
    <n v="50"/>
  </r>
  <r>
    <n v="431400"/>
    <s v="Paraí"/>
    <s v="RS"/>
    <x v="7"/>
    <n v="0"/>
    <n v="30"/>
    <n v="30"/>
  </r>
  <r>
    <n v="431402"/>
    <s v="Paraíso do Sul"/>
    <s v="RS"/>
    <x v="2"/>
    <n v="0"/>
    <n v="30"/>
    <n v="30"/>
  </r>
  <r>
    <n v="431403"/>
    <s v="Pareci Novo"/>
    <s v="RS"/>
    <x v="8"/>
    <n v="0"/>
    <n v="30"/>
    <n v="30"/>
  </r>
  <r>
    <n v="431405"/>
    <s v="Parobé"/>
    <s v="RS"/>
    <x v="8"/>
    <n v="30"/>
    <n v="240"/>
    <n v="270"/>
  </r>
  <r>
    <n v="431406"/>
    <s v="Passa Sete"/>
    <s v="RS"/>
    <x v="13"/>
    <n v="0"/>
    <n v="30"/>
    <n v="30"/>
  </r>
  <r>
    <n v="431407"/>
    <s v="Passo do Sobrado"/>
    <s v="RS"/>
    <x v="17"/>
    <n v="0"/>
    <n v="40"/>
    <n v="40"/>
  </r>
  <r>
    <n v="431410"/>
    <s v="Passo Fundo"/>
    <s v="RS"/>
    <x v="1"/>
    <n v="160"/>
    <n v="410"/>
    <n v="570"/>
  </r>
  <r>
    <n v="431413"/>
    <s v="Paulo Bento"/>
    <s v="RS"/>
    <x v="11"/>
    <n v="0"/>
    <n v="20"/>
    <n v="20"/>
  </r>
  <r>
    <n v="431415"/>
    <s v="Paverama"/>
    <s v="RS"/>
    <x v="10"/>
    <n v="0"/>
    <n v="50"/>
    <n v="50"/>
  </r>
  <r>
    <n v="431417"/>
    <s v="Pedras Altas"/>
    <s v="RS"/>
    <x v="9"/>
    <n v="0"/>
    <n v="10"/>
    <n v="10"/>
  </r>
  <r>
    <n v="431420"/>
    <s v="Pedro Osório"/>
    <s v="RS"/>
    <x v="9"/>
    <n v="0"/>
    <n v="60"/>
    <n v="60"/>
  </r>
  <r>
    <n v="431430"/>
    <s v="Pejuçara"/>
    <s v="RS"/>
    <x v="3"/>
    <n v="0"/>
    <n v="30"/>
    <n v="30"/>
  </r>
  <r>
    <n v="431440"/>
    <s v="Pelotas"/>
    <s v="RS"/>
    <x v="9"/>
    <n v="360"/>
    <n v="2230"/>
    <n v="2590"/>
  </r>
  <r>
    <n v="431442"/>
    <s v="Picada Café"/>
    <s v="RS"/>
    <x v="7"/>
    <n v="0"/>
    <n v="20"/>
    <n v="20"/>
  </r>
  <r>
    <n v="431445"/>
    <s v="Pinhal"/>
    <s v="RS"/>
    <x v="6"/>
    <n v="0"/>
    <n v="20"/>
    <n v="20"/>
  </r>
  <r>
    <n v="431446"/>
    <s v="Pinhal da Serra"/>
    <s v="RS"/>
    <x v="7"/>
    <n v="0"/>
    <n v="10"/>
    <n v="10"/>
  </r>
  <r>
    <n v="431447"/>
    <s v="Pinhal Grande"/>
    <s v="RS"/>
    <x v="2"/>
    <n v="0"/>
    <n v="20"/>
    <n v="20"/>
  </r>
  <r>
    <n v="431449"/>
    <s v="Pinheirinho do Vale"/>
    <s v="RS"/>
    <x v="6"/>
    <n v="0"/>
    <n v="40"/>
    <n v="40"/>
  </r>
  <r>
    <n v="431450"/>
    <s v="Pinheiro Machado"/>
    <s v="RS"/>
    <x v="9"/>
    <n v="10"/>
    <n v="60"/>
    <n v="70"/>
  </r>
  <r>
    <n v="431454"/>
    <s v="Pinto Bandeira"/>
    <s v="RS"/>
    <x v="7"/>
    <n v="0"/>
    <n v="20"/>
    <n v="20"/>
  </r>
  <r>
    <n v="431455"/>
    <s v="Pirapó"/>
    <s v="RS"/>
    <x v="16"/>
    <n v="0"/>
    <n v="20"/>
    <n v="20"/>
  </r>
  <r>
    <n v="431460"/>
    <s v="Piratini"/>
    <s v="RS"/>
    <x v="9"/>
    <n v="20"/>
    <n v="110"/>
    <n v="130"/>
  </r>
  <r>
    <n v="431470"/>
    <s v="Planalto"/>
    <s v="RS"/>
    <x v="6"/>
    <n v="10"/>
    <n v="80"/>
    <n v="90"/>
  </r>
  <r>
    <n v="431475"/>
    <s v="Poço das Antas"/>
    <s v="RS"/>
    <x v="10"/>
    <n v="0"/>
    <n v="20"/>
    <n v="20"/>
  </r>
  <r>
    <n v="431477"/>
    <s v="Pontão"/>
    <s v="RS"/>
    <x v="1"/>
    <n v="0"/>
    <n v="20"/>
    <n v="20"/>
  </r>
  <r>
    <n v="431478"/>
    <s v="Ponte Preta"/>
    <s v="RS"/>
    <x v="11"/>
    <n v="0"/>
    <n v="20"/>
    <n v="20"/>
  </r>
  <r>
    <n v="431480"/>
    <s v="Portão"/>
    <s v="RS"/>
    <x v="8"/>
    <n v="20"/>
    <n v="190"/>
    <n v="210"/>
  </r>
  <r>
    <n v="431490"/>
    <s v="Porto Alegre"/>
    <s v="RS"/>
    <x v="8"/>
    <n v="1660"/>
    <n v="9370"/>
    <n v="11030"/>
  </r>
  <r>
    <n v="431500"/>
    <s v="Porto Lucena"/>
    <s v="RS"/>
    <x v="4"/>
    <n v="0"/>
    <n v="40"/>
    <n v="40"/>
  </r>
  <r>
    <n v="431505"/>
    <s v="Porto Mauá"/>
    <s v="RS"/>
    <x v="4"/>
    <n v="0"/>
    <n v="20"/>
    <n v="20"/>
  </r>
  <r>
    <n v="431507"/>
    <s v="Porto Vera Cruz"/>
    <s v="RS"/>
    <x v="4"/>
    <n v="0"/>
    <n v="20"/>
    <n v="20"/>
  </r>
  <r>
    <n v="431510"/>
    <s v="Porto Xavier"/>
    <s v="RS"/>
    <x v="16"/>
    <n v="10"/>
    <n v="60"/>
    <n v="70"/>
  </r>
  <r>
    <n v="431513"/>
    <s v="Pouso Novo"/>
    <s v="RS"/>
    <x v="10"/>
    <n v="0"/>
    <n v="20"/>
    <n v="20"/>
  </r>
  <r>
    <n v="431514"/>
    <s v="Presidente Lucena"/>
    <s v="RS"/>
    <x v="8"/>
    <n v="0"/>
    <n v="30"/>
    <n v="30"/>
  </r>
  <r>
    <n v="431515"/>
    <s v="Progresso"/>
    <s v="RS"/>
    <x v="10"/>
    <n v="0"/>
    <n v="40"/>
    <n v="40"/>
  </r>
  <r>
    <n v="431517"/>
    <s v="Protásio Alves"/>
    <s v="RS"/>
    <x v="7"/>
    <n v="0"/>
    <n v="10"/>
    <n v="10"/>
  </r>
  <r>
    <n v="431520"/>
    <s v="Putinga"/>
    <s v="RS"/>
    <x v="10"/>
    <n v="0"/>
    <n v="30"/>
    <n v="30"/>
  </r>
  <r>
    <n v="431530"/>
    <s v="Quaraí"/>
    <s v="RS"/>
    <x v="5"/>
    <n v="20"/>
    <n v="100"/>
    <n v="120"/>
  </r>
  <r>
    <n v="431531"/>
    <s v="Quatro Irmãos"/>
    <s v="RS"/>
    <x v="11"/>
    <n v="0"/>
    <n v="10"/>
    <n v="10"/>
  </r>
  <r>
    <n v="431532"/>
    <s v="Quevedos"/>
    <s v="RS"/>
    <x v="2"/>
    <n v="0"/>
    <n v="10"/>
    <n v="10"/>
  </r>
  <r>
    <n v="431535"/>
    <s v="Quinze de Novembro"/>
    <s v="RS"/>
    <x v="15"/>
    <n v="0"/>
    <n v="30"/>
    <n v="30"/>
  </r>
  <r>
    <n v="431540"/>
    <s v="Redentora"/>
    <s v="RS"/>
    <x v="14"/>
    <n v="0"/>
    <n v="50"/>
    <n v="50"/>
  </r>
  <r>
    <n v="431545"/>
    <s v="Relvado"/>
    <s v="RS"/>
    <x v="10"/>
    <n v="0"/>
    <n v="20"/>
    <n v="20"/>
  </r>
  <r>
    <n v="431550"/>
    <s v="Restinga Seca"/>
    <s v="RS"/>
    <x v="2"/>
    <n v="10"/>
    <n v="50"/>
    <n v="60"/>
  </r>
  <r>
    <n v="431555"/>
    <s v="Rio dos Índios"/>
    <s v="RS"/>
    <x v="11"/>
    <n v="0"/>
    <n v="20"/>
    <n v="20"/>
  </r>
  <r>
    <n v="431560"/>
    <s v="Rio Grande"/>
    <s v="RS"/>
    <x v="9"/>
    <n v="190"/>
    <n v="950"/>
    <n v="1140"/>
  </r>
  <r>
    <n v="431570"/>
    <s v="Rio Pardo"/>
    <s v="RS"/>
    <x v="17"/>
    <n v="30"/>
    <n v="190"/>
    <n v="220"/>
  </r>
  <r>
    <n v="431575"/>
    <s v="Riozinho"/>
    <s v="RS"/>
    <x v="8"/>
    <n v="0"/>
    <n v="30"/>
    <n v="30"/>
  </r>
  <r>
    <n v="431580"/>
    <s v="Roca Sales"/>
    <s v="RS"/>
    <x v="10"/>
    <n v="10"/>
    <n v="60"/>
    <n v="70"/>
  </r>
  <r>
    <n v="431590"/>
    <s v="Rodeio Bonito"/>
    <s v="RS"/>
    <x v="6"/>
    <n v="0"/>
    <n v="50"/>
    <n v="50"/>
  </r>
  <r>
    <n v="431595"/>
    <s v="Rolador"/>
    <s v="RS"/>
    <x v="16"/>
    <n v="0"/>
    <n v="20"/>
    <n v="20"/>
  </r>
  <r>
    <n v="431600"/>
    <s v="Rolante"/>
    <s v="RS"/>
    <x v="8"/>
    <n v="20"/>
    <n v="120"/>
    <n v="140"/>
  </r>
  <r>
    <n v="431610"/>
    <s v="Ronda Alta"/>
    <s v="RS"/>
    <x v="14"/>
    <n v="10"/>
    <n v="60"/>
    <n v="70"/>
  </r>
  <r>
    <n v="431620"/>
    <s v="Rondinha"/>
    <s v="RS"/>
    <x v="14"/>
    <n v="0"/>
    <n v="40"/>
    <n v="40"/>
  </r>
  <r>
    <n v="431630"/>
    <s v="Roque Gonzales"/>
    <s v="RS"/>
    <x v="16"/>
    <n v="0"/>
    <n v="40"/>
    <n v="40"/>
  </r>
  <r>
    <n v="431640"/>
    <s v="Rosário do Sul"/>
    <s v="RS"/>
    <x v="5"/>
    <n v="40"/>
    <n v="190"/>
    <n v="230"/>
  </r>
  <r>
    <n v="431642"/>
    <s v="Sagrada Família"/>
    <s v="RS"/>
    <x v="14"/>
    <n v="0"/>
    <n v="20"/>
    <n v="20"/>
  </r>
  <r>
    <n v="431643"/>
    <s v="Saldanha Marinho"/>
    <s v="RS"/>
    <x v="15"/>
    <n v="0"/>
    <n v="20"/>
    <n v="20"/>
  </r>
  <r>
    <n v="431645"/>
    <s v="Salto do Jacuí"/>
    <s v="RS"/>
    <x v="15"/>
    <n v="10"/>
    <n v="50"/>
    <n v="60"/>
  </r>
  <r>
    <n v="431647"/>
    <s v="Salvador das Missões"/>
    <s v="RS"/>
    <x v="16"/>
    <n v="0"/>
    <n v="30"/>
    <n v="30"/>
  </r>
  <r>
    <n v="431650"/>
    <s v="Salvador do Sul"/>
    <s v="RS"/>
    <x v="8"/>
    <n v="0"/>
    <n v="50"/>
    <n v="50"/>
  </r>
  <r>
    <n v="431660"/>
    <s v="Sananduva"/>
    <s v="RS"/>
    <x v="1"/>
    <n v="20"/>
    <n v="50"/>
    <n v="70"/>
  </r>
  <r>
    <n v="431670"/>
    <s v="Santa Bárbara do Sul"/>
    <s v="RS"/>
    <x v="15"/>
    <n v="0"/>
    <n v="40"/>
    <n v="40"/>
  </r>
  <r>
    <n v="431673"/>
    <s v="Santa Cecília do Sul"/>
    <s v="RS"/>
    <x v="1"/>
    <n v="0"/>
    <n v="10"/>
    <n v="10"/>
  </r>
  <r>
    <n v="431675"/>
    <s v="Santa Clara do Sul"/>
    <s v="RS"/>
    <x v="10"/>
    <n v="0"/>
    <n v="40"/>
    <n v="40"/>
  </r>
  <r>
    <n v="431680"/>
    <s v="Santa Cruz do Sul"/>
    <s v="RS"/>
    <x v="17"/>
    <n v="110"/>
    <n v="580"/>
    <n v="690"/>
  </r>
  <r>
    <n v="431697"/>
    <s v="Santa Margarida do Sul"/>
    <s v="RS"/>
    <x v="5"/>
    <n v="0"/>
    <n v="20"/>
    <n v="20"/>
  </r>
  <r>
    <n v="431690"/>
    <s v="Santa Maria"/>
    <s v="RS"/>
    <x v="2"/>
    <n v="250"/>
    <n v="620"/>
    <n v="870"/>
  </r>
  <r>
    <n v="431695"/>
    <s v="Santa Maria do Herval"/>
    <s v="RS"/>
    <x v="8"/>
    <n v="0"/>
    <n v="50"/>
    <n v="50"/>
  </r>
  <r>
    <n v="431720"/>
    <s v="Santa Rosa"/>
    <s v="RS"/>
    <x v="4"/>
    <n v="60"/>
    <n v="320"/>
    <n v="380"/>
  </r>
  <r>
    <n v="431725"/>
    <s v="Santa Tereza"/>
    <s v="RS"/>
    <x v="7"/>
    <n v="0"/>
    <n v="10"/>
    <n v="10"/>
  </r>
  <r>
    <n v="431730"/>
    <s v="Santa Vitória do Palmar"/>
    <s v="RS"/>
    <x v="9"/>
    <n v="30"/>
    <n v="150"/>
    <n v="180"/>
  </r>
  <r>
    <n v="431700"/>
    <s v="Santana da Boa Vista"/>
    <s v="RS"/>
    <x v="9"/>
    <n v="10"/>
    <n v="50"/>
    <n v="60"/>
  </r>
  <r>
    <n v="431710"/>
    <s v="Sant'Ana do Livramento"/>
    <s v="RS"/>
    <x v="5"/>
    <n v="80"/>
    <n v="360"/>
    <n v="440"/>
  </r>
  <r>
    <n v="431740"/>
    <s v="Santiago"/>
    <s v="RS"/>
    <x v="2"/>
    <n v="50"/>
    <n v="130"/>
    <n v="180"/>
  </r>
  <r>
    <n v="431750"/>
    <s v="Santo Ângelo"/>
    <s v="RS"/>
    <x v="16"/>
    <n v="70"/>
    <n v="350"/>
    <n v="420"/>
  </r>
  <r>
    <n v="431760"/>
    <s v="Santo Antônio da Patrulha"/>
    <s v="RS"/>
    <x v="12"/>
    <n v="40"/>
    <n v="200"/>
    <n v="240"/>
  </r>
  <r>
    <n v="431770"/>
    <s v="Santo Antônio das Missões"/>
    <s v="RS"/>
    <x v="16"/>
    <n v="10"/>
    <n v="60"/>
    <n v="70"/>
  </r>
  <r>
    <n v="431755"/>
    <s v="Santo Antônio do Palma"/>
    <s v="RS"/>
    <x v="1"/>
    <n v="0"/>
    <n v="10"/>
    <n v="10"/>
  </r>
  <r>
    <n v="431775"/>
    <s v="Santo Antônio do Planalto"/>
    <s v="RS"/>
    <x v="1"/>
    <n v="0"/>
    <n v="10"/>
    <n v="10"/>
  </r>
  <r>
    <n v="431780"/>
    <s v="Santo Augusto"/>
    <s v="RS"/>
    <x v="3"/>
    <n v="10"/>
    <n v="80"/>
    <n v="90"/>
  </r>
  <r>
    <n v="431790"/>
    <s v="Santo Cristo"/>
    <s v="RS"/>
    <x v="4"/>
    <n v="10"/>
    <n v="90"/>
    <n v="100"/>
  </r>
  <r>
    <n v="431795"/>
    <s v="Santo Expedito do Sul"/>
    <s v="RS"/>
    <x v="1"/>
    <n v="0"/>
    <n v="10"/>
    <n v="10"/>
  </r>
  <r>
    <n v="431800"/>
    <s v="São Borja"/>
    <s v="RS"/>
    <x v="16"/>
    <n v="50"/>
    <n v="270"/>
    <n v="320"/>
  </r>
  <r>
    <n v="431805"/>
    <s v="São Domingos do Sul"/>
    <s v="RS"/>
    <x v="1"/>
    <n v="0"/>
    <n v="20"/>
    <n v="20"/>
  </r>
  <r>
    <n v="431810"/>
    <s v="São Francisco de Assis"/>
    <s v="RS"/>
    <x v="2"/>
    <n v="20"/>
    <n v="60"/>
    <n v="80"/>
  </r>
  <r>
    <n v="431820"/>
    <s v="São Francisco de Paula"/>
    <s v="RS"/>
    <x v="8"/>
    <n v="20"/>
    <n v="120"/>
    <n v="140"/>
  </r>
  <r>
    <n v="431830"/>
    <s v="São Gabriel"/>
    <s v="RS"/>
    <x v="5"/>
    <n v="60"/>
    <n v="280"/>
    <n v="340"/>
  </r>
  <r>
    <n v="431840"/>
    <s v="São Jerônimo"/>
    <s v="RS"/>
    <x v="8"/>
    <n v="20"/>
    <n v="150"/>
    <n v="170"/>
  </r>
  <r>
    <n v="431842"/>
    <s v="São João da Urtiga"/>
    <s v="RS"/>
    <x v="1"/>
    <n v="0"/>
    <n v="20"/>
    <n v="20"/>
  </r>
  <r>
    <n v="431843"/>
    <s v="São João do Polêsine"/>
    <s v="RS"/>
    <x v="2"/>
    <n v="0"/>
    <n v="20"/>
    <n v="20"/>
  </r>
  <r>
    <n v="431844"/>
    <s v="São Jorge"/>
    <s v="RS"/>
    <x v="7"/>
    <n v="0"/>
    <n v="20"/>
    <n v="20"/>
  </r>
  <r>
    <n v="431845"/>
    <s v="São José das Missões"/>
    <s v="RS"/>
    <x v="14"/>
    <n v="0"/>
    <n v="20"/>
    <n v="20"/>
  </r>
  <r>
    <n v="431846"/>
    <s v="São José do Herval"/>
    <s v="RS"/>
    <x v="10"/>
    <n v="0"/>
    <n v="20"/>
    <n v="20"/>
  </r>
  <r>
    <n v="431848"/>
    <s v="São José do Hortêncio"/>
    <s v="RS"/>
    <x v="8"/>
    <n v="0"/>
    <n v="40"/>
    <n v="40"/>
  </r>
  <r>
    <n v="431849"/>
    <s v="São José do Inhacorá"/>
    <s v="RS"/>
    <x v="4"/>
    <n v="0"/>
    <n v="20"/>
    <n v="20"/>
  </r>
  <r>
    <n v="431850"/>
    <s v="São José do Norte"/>
    <s v="RS"/>
    <x v="9"/>
    <n v="20"/>
    <n v="130"/>
    <n v="150"/>
  </r>
  <r>
    <n v="431860"/>
    <s v="São José do Ouro"/>
    <s v="RS"/>
    <x v="1"/>
    <n v="0"/>
    <n v="30"/>
    <n v="30"/>
  </r>
  <r>
    <n v="431861"/>
    <s v="São José do Sul"/>
    <s v="RS"/>
    <x v="8"/>
    <n v="0"/>
    <n v="30"/>
    <n v="30"/>
  </r>
  <r>
    <n v="431862"/>
    <s v="São José dos Ausentes"/>
    <s v="RS"/>
    <x v="7"/>
    <n v="0"/>
    <n v="10"/>
    <n v="10"/>
  </r>
  <r>
    <n v="431870"/>
    <s v="São Leopoldo"/>
    <s v="RS"/>
    <x v="8"/>
    <n v="190"/>
    <n v="1170"/>
    <n v="1360"/>
  </r>
  <r>
    <n v="431880"/>
    <s v="São Lourenço do Sul"/>
    <s v="RS"/>
    <x v="9"/>
    <n v="40"/>
    <n v="220"/>
    <n v="260"/>
  </r>
  <r>
    <n v="431890"/>
    <s v="São Luiz Gonzaga"/>
    <s v="RS"/>
    <x v="16"/>
    <n v="30"/>
    <n v="170"/>
    <n v="200"/>
  </r>
  <r>
    <n v="431900"/>
    <s v="São Marcos"/>
    <s v="RS"/>
    <x v="7"/>
    <n v="10"/>
    <n v="50"/>
    <n v="60"/>
  </r>
  <r>
    <n v="431910"/>
    <s v="São Martinho"/>
    <s v="RS"/>
    <x v="3"/>
    <n v="0"/>
    <n v="40"/>
    <n v="40"/>
  </r>
  <r>
    <n v="431912"/>
    <s v="São Martinho da Serra"/>
    <s v="RS"/>
    <x v="2"/>
    <n v="0"/>
    <n v="20"/>
    <n v="20"/>
  </r>
  <r>
    <n v="431915"/>
    <s v="São Miguel das Missões"/>
    <s v="RS"/>
    <x v="16"/>
    <n v="0"/>
    <n v="50"/>
    <n v="50"/>
  </r>
  <r>
    <n v="431920"/>
    <s v="São Nicolau"/>
    <s v="RS"/>
    <x v="16"/>
    <n v="0"/>
    <n v="40"/>
    <n v="40"/>
  </r>
  <r>
    <n v="431930"/>
    <s v="São Paulo das Missões"/>
    <s v="RS"/>
    <x v="4"/>
    <n v="0"/>
    <n v="40"/>
    <n v="40"/>
  </r>
  <r>
    <n v="431935"/>
    <s v="São Pedro da Serra"/>
    <s v="RS"/>
    <x v="8"/>
    <n v="0"/>
    <n v="20"/>
    <n v="20"/>
  </r>
  <r>
    <n v="431936"/>
    <s v="São Pedro das Missões"/>
    <s v="RS"/>
    <x v="14"/>
    <n v="0"/>
    <n v="20"/>
    <n v="20"/>
  </r>
  <r>
    <n v="431937"/>
    <s v="São Pedro do Butiá"/>
    <s v="RS"/>
    <x v="16"/>
    <n v="0"/>
    <n v="20"/>
    <n v="20"/>
  </r>
  <r>
    <n v="431940"/>
    <s v="São Pedro do Sul"/>
    <s v="RS"/>
    <x v="2"/>
    <n v="10"/>
    <n v="50"/>
    <n v="60"/>
  </r>
  <r>
    <n v="431950"/>
    <s v="São Sebastião do Caí"/>
    <s v="RS"/>
    <x v="8"/>
    <n v="20"/>
    <n v="140"/>
    <n v="160"/>
  </r>
  <r>
    <n v="431960"/>
    <s v="São Sepé"/>
    <s v="RS"/>
    <x v="2"/>
    <n v="20"/>
    <n v="70"/>
    <n v="90"/>
  </r>
  <r>
    <n v="431970"/>
    <s v="São Valentim"/>
    <s v="RS"/>
    <x v="11"/>
    <n v="0"/>
    <n v="30"/>
    <n v="30"/>
  </r>
  <r>
    <n v="431971"/>
    <s v="São Valentim do Sul"/>
    <s v="RS"/>
    <x v="10"/>
    <n v="0"/>
    <n v="20"/>
    <n v="20"/>
  </r>
  <r>
    <n v="431973"/>
    <s v="São Valério do Sul"/>
    <s v="RS"/>
    <x v="3"/>
    <n v="0"/>
    <n v="20"/>
    <n v="20"/>
  </r>
  <r>
    <n v="431975"/>
    <s v="São Vendelino"/>
    <s v="RS"/>
    <x v="7"/>
    <n v="0"/>
    <n v="10"/>
    <n v="10"/>
  </r>
  <r>
    <n v="431980"/>
    <s v="São Vicente do Sul"/>
    <s v="RS"/>
    <x v="2"/>
    <n v="0"/>
    <n v="30"/>
    <n v="30"/>
  </r>
  <r>
    <n v="431990"/>
    <s v="Sapiranga"/>
    <s v="RS"/>
    <x v="8"/>
    <n v="50"/>
    <n v="330"/>
    <n v="380"/>
  </r>
  <r>
    <n v="432000"/>
    <s v="Sapucaia do Sul"/>
    <s v="RS"/>
    <x v="8"/>
    <n v="110"/>
    <n v="720"/>
    <n v="830"/>
  </r>
  <r>
    <n v="432010"/>
    <s v="Sarandi"/>
    <s v="RS"/>
    <x v="14"/>
    <n v="20"/>
    <n v="110"/>
    <n v="130"/>
  </r>
  <r>
    <n v="432020"/>
    <s v="Seberi"/>
    <s v="RS"/>
    <x v="6"/>
    <n v="10"/>
    <n v="80"/>
    <n v="90"/>
  </r>
  <r>
    <n v="432023"/>
    <s v="Sede Nova"/>
    <s v="RS"/>
    <x v="3"/>
    <n v="0"/>
    <n v="20"/>
    <n v="20"/>
  </r>
  <r>
    <n v="432026"/>
    <s v="Segredo"/>
    <s v="RS"/>
    <x v="13"/>
    <n v="0"/>
    <n v="40"/>
    <n v="40"/>
  </r>
  <r>
    <n v="432030"/>
    <s v="Selbach"/>
    <s v="RS"/>
    <x v="15"/>
    <n v="0"/>
    <n v="30"/>
    <n v="30"/>
  </r>
  <r>
    <n v="432032"/>
    <s v="Senador Salgado Filho"/>
    <s v="RS"/>
    <x v="4"/>
    <n v="0"/>
    <n v="20"/>
    <n v="20"/>
  </r>
  <r>
    <n v="432035"/>
    <s v="Sentinela do Sul"/>
    <s v="RS"/>
    <x v="8"/>
    <n v="0"/>
    <n v="40"/>
    <n v="40"/>
  </r>
  <r>
    <n v="432040"/>
    <s v="Serafina Corrêa"/>
    <s v="RS"/>
    <x v="1"/>
    <n v="10"/>
    <n v="40"/>
    <n v="50"/>
  </r>
  <r>
    <n v="432045"/>
    <s v="Sério"/>
    <s v="RS"/>
    <x v="10"/>
    <n v="0"/>
    <n v="20"/>
    <n v="20"/>
  </r>
  <r>
    <n v="432050"/>
    <s v="Sertão"/>
    <s v="RS"/>
    <x v="1"/>
    <n v="0"/>
    <n v="20"/>
    <n v="20"/>
  </r>
  <r>
    <n v="432055"/>
    <s v="Sertão Santana"/>
    <s v="RS"/>
    <x v="8"/>
    <n v="0"/>
    <n v="40"/>
    <n v="40"/>
  </r>
  <r>
    <n v="432057"/>
    <s v="Sete de Setembro"/>
    <s v="RS"/>
    <x v="16"/>
    <n v="0"/>
    <n v="20"/>
    <n v="20"/>
  </r>
  <r>
    <n v="432060"/>
    <s v="Severiano de Almeida"/>
    <s v="RS"/>
    <x v="11"/>
    <n v="0"/>
    <n v="30"/>
    <n v="30"/>
  </r>
  <r>
    <n v="432065"/>
    <s v="Silveira Martins"/>
    <s v="RS"/>
    <x v="2"/>
    <n v="0"/>
    <n v="10"/>
    <n v="10"/>
  </r>
  <r>
    <n v="432067"/>
    <s v="Sinimbu"/>
    <s v="RS"/>
    <x v="17"/>
    <n v="0"/>
    <n v="60"/>
    <n v="60"/>
  </r>
  <r>
    <n v="432070"/>
    <s v="Sobradinho"/>
    <s v="RS"/>
    <x v="13"/>
    <n v="10"/>
    <n v="70"/>
    <n v="80"/>
  </r>
  <r>
    <n v="432080"/>
    <s v="Soledade"/>
    <s v="RS"/>
    <x v="1"/>
    <n v="20"/>
    <n v="80"/>
    <n v="100"/>
  </r>
  <r>
    <n v="432085"/>
    <s v="Tabaí"/>
    <s v="RS"/>
    <x v="8"/>
    <n v="0"/>
    <n v="30"/>
    <n v="30"/>
  </r>
  <r>
    <n v="432090"/>
    <s v="Tapejara"/>
    <s v="RS"/>
    <x v="1"/>
    <n v="10"/>
    <n v="50"/>
    <n v="60"/>
  </r>
  <r>
    <n v="432100"/>
    <s v="Tapera"/>
    <s v="RS"/>
    <x v="1"/>
    <n v="10"/>
    <n v="30"/>
    <n v="40"/>
  </r>
  <r>
    <n v="432110"/>
    <s v="Tapes"/>
    <s v="RS"/>
    <x v="8"/>
    <n v="20"/>
    <n v="110"/>
    <n v="130"/>
  </r>
  <r>
    <n v="432120"/>
    <s v="Taquara"/>
    <s v="RS"/>
    <x v="8"/>
    <n v="50"/>
    <n v="310"/>
    <n v="360"/>
  </r>
  <r>
    <n v="432130"/>
    <s v="Taquari"/>
    <s v="RS"/>
    <x v="10"/>
    <n v="20"/>
    <n v="130"/>
    <n v="150"/>
  </r>
  <r>
    <n v="432132"/>
    <s v="Taquaruçu do Sul"/>
    <s v="RS"/>
    <x v="6"/>
    <n v="0"/>
    <n v="30"/>
    <n v="30"/>
  </r>
  <r>
    <n v="432135"/>
    <s v="Tavares"/>
    <s v="RS"/>
    <x v="12"/>
    <n v="0"/>
    <n v="40"/>
    <n v="40"/>
  </r>
  <r>
    <n v="432140"/>
    <s v="Tenente Portela"/>
    <s v="RS"/>
    <x v="6"/>
    <n v="10"/>
    <n v="100"/>
    <n v="110"/>
  </r>
  <r>
    <n v="432143"/>
    <s v="Terra de Areia"/>
    <s v="RS"/>
    <x v="12"/>
    <n v="10"/>
    <n v="50"/>
    <n v="60"/>
  </r>
  <r>
    <n v="432145"/>
    <s v="Teutônia"/>
    <s v="RS"/>
    <x v="10"/>
    <n v="20"/>
    <n v="140"/>
    <n v="160"/>
  </r>
  <r>
    <n v="432146"/>
    <s v="Tio Hugo"/>
    <s v="RS"/>
    <x v="1"/>
    <n v="0"/>
    <n v="10"/>
    <n v="10"/>
  </r>
  <r>
    <n v="432147"/>
    <s v="Tiradentes do Sul"/>
    <s v="RS"/>
    <x v="6"/>
    <n v="0"/>
    <n v="60"/>
    <n v="60"/>
  </r>
  <r>
    <n v="432149"/>
    <s v="Toropi"/>
    <s v="RS"/>
    <x v="2"/>
    <n v="0"/>
    <n v="20"/>
    <n v="20"/>
  </r>
  <r>
    <n v="432150"/>
    <s v="Torres"/>
    <s v="RS"/>
    <x v="12"/>
    <n v="40"/>
    <n v="200"/>
    <n v="240"/>
  </r>
  <r>
    <n v="432160"/>
    <s v="Tramandaí"/>
    <s v="RS"/>
    <x v="12"/>
    <n v="40"/>
    <n v="240"/>
    <n v="280"/>
  </r>
  <r>
    <n v="432162"/>
    <s v="Travesseiro"/>
    <s v="RS"/>
    <x v="10"/>
    <n v="0"/>
    <n v="20"/>
    <n v="20"/>
  </r>
  <r>
    <n v="432163"/>
    <s v="Três Arroios"/>
    <s v="RS"/>
    <x v="11"/>
    <n v="0"/>
    <n v="30"/>
    <n v="30"/>
  </r>
  <r>
    <n v="432166"/>
    <s v="Três Cachoeiras"/>
    <s v="RS"/>
    <x v="12"/>
    <n v="10"/>
    <n v="60"/>
    <n v="70"/>
  </r>
  <r>
    <n v="432170"/>
    <s v="Três Coroas"/>
    <s v="RS"/>
    <x v="8"/>
    <n v="10"/>
    <n v="120"/>
    <n v="130"/>
  </r>
  <r>
    <n v="432180"/>
    <s v="Três de Maio"/>
    <s v="RS"/>
    <x v="4"/>
    <n v="20"/>
    <n v="130"/>
    <n v="150"/>
  </r>
  <r>
    <n v="432183"/>
    <s v="Três Forquilhas"/>
    <s v="RS"/>
    <x v="12"/>
    <n v="0"/>
    <n v="20"/>
    <n v="20"/>
  </r>
  <r>
    <n v="432185"/>
    <s v="Três Palmeiras"/>
    <s v="RS"/>
    <x v="14"/>
    <n v="0"/>
    <n v="30"/>
    <n v="30"/>
  </r>
  <r>
    <n v="432190"/>
    <s v="Três Passos"/>
    <s v="RS"/>
    <x v="6"/>
    <n v="30"/>
    <n v="180"/>
    <n v="210"/>
  </r>
  <r>
    <n v="432195"/>
    <s v="Trindade do Sul"/>
    <s v="RS"/>
    <x v="14"/>
    <n v="0"/>
    <n v="40"/>
    <n v="40"/>
  </r>
  <r>
    <n v="432200"/>
    <s v="Triunfo"/>
    <s v="RS"/>
    <x v="8"/>
    <n v="20"/>
    <n v="150"/>
    <n v="170"/>
  </r>
  <r>
    <n v="432210"/>
    <s v="Tucunduva"/>
    <s v="RS"/>
    <x v="4"/>
    <n v="0"/>
    <n v="40"/>
    <n v="40"/>
  </r>
  <r>
    <n v="432215"/>
    <s v="Tunas"/>
    <s v="RS"/>
    <x v="1"/>
    <n v="0"/>
    <n v="20"/>
    <n v="20"/>
  </r>
  <r>
    <n v="432218"/>
    <s v="Tupanci do Sul"/>
    <s v="RS"/>
    <x v="1"/>
    <n v="0"/>
    <n v="10"/>
    <n v="10"/>
  </r>
  <r>
    <n v="432220"/>
    <s v="Tupanciretã"/>
    <s v="RS"/>
    <x v="15"/>
    <n v="10"/>
    <n v="100"/>
    <n v="110"/>
  </r>
  <r>
    <n v="432225"/>
    <s v="Tupandi"/>
    <s v="RS"/>
    <x v="8"/>
    <n v="0"/>
    <n v="30"/>
    <n v="30"/>
  </r>
  <r>
    <n v="432230"/>
    <s v="Tuparendi"/>
    <s v="RS"/>
    <x v="4"/>
    <n v="10"/>
    <n v="60"/>
    <n v="70"/>
  </r>
  <r>
    <n v="432232"/>
    <s v="Turuçu"/>
    <s v="RS"/>
    <x v="9"/>
    <n v="0"/>
    <n v="20"/>
    <n v="20"/>
  </r>
  <r>
    <n v="432234"/>
    <s v="Ubiretama"/>
    <s v="RS"/>
    <x v="16"/>
    <n v="0"/>
    <n v="20"/>
    <n v="20"/>
  </r>
  <r>
    <n v="432235"/>
    <s v="União da Serra"/>
    <s v="RS"/>
    <x v="7"/>
    <n v="0"/>
    <n v="10"/>
    <n v="10"/>
  </r>
  <r>
    <n v="432237"/>
    <s v="Unistalda"/>
    <s v="RS"/>
    <x v="2"/>
    <n v="0"/>
    <n v="10"/>
    <n v="10"/>
  </r>
  <r>
    <n v="432240"/>
    <s v="Uruguaiana"/>
    <s v="RS"/>
    <x v="5"/>
    <n v="90"/>
    <n v="450"/>
    <n v="540"/>
  </r>
  <r>
    <n v="432250"/>
    <s v="Vacaria"/>
    <s v="RS"/>
    <x v="7"/>
    <n v="50"/>
    <n v="140"/>
    <n v="190"/>
  </r>
  <r>
    <n v="432253"/>
    <s v="Vale do Sol"/>
    <s v="RS"/>
    <x v="17"/>
    <n v="10"/>
    <n v="60"/>
    <n v="70"/>
  </r>
  <r>
    <n v="432254"/>
    <s v="Vale Real"/>
    <s v="RS"/>
    <x v="7"/>
    <n v="0"/>
    <n v="20"/>
    <n v="20"/>
  </r>
  <r>
    <n v="432252"/>
    <s v="Vale Verde"/>
    <s v="RS"/>
    <x v="17"/>
    <n v="0"/>
    <n v="20"/>
    <n v="20"/>
  </r>
  <r>
    <n v="432255"/>
    <s v="Vanini"/>
    <s v="RS"/>
    <x v="1"/>
    <n v="0"/>
    <n v="10"/>
    <n v="10"/>
  </r>
  <r>
    <n v="432260"/>
    <s v="Venâncio Aires"/>
    <s v="RS"/>
    <x v="17"/>
    <n v="60"/>
    <n v="330"/>
    <n v="390"/>
  </r>
  <r>
    <n v="432270"/>
    <s v="Vera Cruz"/>
    <s v="RS"/>
    <x v="17"/>
    <n v="20"/>
    <n v="120"/>
    <n v="140"/>
  </r>
  <r>
    <n v="432280"/>
    <s v="Veranópolis"/>
    <s v="RS"/>
    <x v="7"/>
    <n v="20"/>
    <n v="70"/>
    <n v="90"/>
  </r>
  <r>
    <n v="432285"/>
    <s v="Vespasiano Correa"/>
    <s v="RS"/>
    <x v="10"/>
    <n v="0"/>
    <n v="20"/>
    <n v="20"/>
  </r>
  <r>
    <n v="432290"/>
    <s v="Viadutos"/>
    <s v="RS"/>
    <x v="11"/>
    <n v="0"/>
    <n v="40"/>
    <n v="40"/>
  </r>
  <r>
    <n v="432300"/>
    <s v="Viamão"/>
    <s v="RS"/>
    <x v="8"/>
    <n v="220"/>
    <n v="1300"/>
    <n v="1520"/>
  </r>
  <r>
    <n v="432310"/>
    <s v="Vicente Dutra"/>
    <s v="RS"/>
    <x v="6"/>
    <n v="0"/>
    <n v="40"/>
    <n v="40"/>
  </r>
  <r>
    <n v="432320"/>
    <s v="Victor Graeff"/>
    <s v="RS"/>
    <x v="1"/>
    <n v="0"/>
    <n v="10"/>
    <n v="10"/>
  </r>
  <r>
    <n v="432330"/>
    <s v="Vila Flores"/>
    <s v="RS"/>
    <x v="7"/>
    <n v="0"/>
    <n v="20"/>
    <n v="20"/>
  </r>
  <r>
    <n v="432335"/>
    <s v="Vila Lângaro"/>
    <s v="RS"/>
    <x v="1"/>
    <n v="0"/>
    <n v="10"/>
    <n v="10"/>
  </r>
  <r>
    <n v="432340"/>
    <s v="Vila Maria"/>
    <s v="RS"/>
    <x v="1"/>
    <n v="0"/>
    <n v="20"/>
    <n v="20"/>
  </r>
  <r>
    <n v="432345"/>
    <s v="Vila Nova do Sul"/>
    <s v="RS"/>
    <x v="2"/>
    <n v="0"/>
    <n v="20"/>
    <n v="20"/>
  </r>
  <r>
    <n v="432350"/>
    <s v="Vista Alegre"/>
    <s v="RS"/>
    <x v="6"/>
    <n v="0"/>
    <n v="30"/>
    <n v="30"/>
  </r>
  <r>
    <n v="432360"/>
    <s v="Vista Alegre do Prata"/>
    <s v="RS"/>
    <x v="7"/>
    <n v="0"/>
    <n v="10"/>
    <n v="10"/>
  </r>
  <r>
    <n v="432370"/>
    <s v="Vista Gaúcha"/>
    <s v="RS"/>
    <x v="6"/>
    <n v="0"/>
    <n v="30"/>
    <n v="30"/>
  </r>
  <r>
    <n v="432375"/>
    <s v="Vitória das Missões"/>
    <s v="RS"/>
    <x v="16"/>
    <n v="0"/>
    <n v="30"/>
    <n v="30"/>
  </r>
  <r>
    <n v="432377"/>
    <s v="Westfalia"/>
    <s v="RS"/>
    <x v="10"/>
    <n v="0"/>
    <n v="20"/>
    <n v="20"/>
  </r>
  <r>
    <n v="432380"/>
    <s v="Xangri-lá"/>
    <s v="RS"/>
    <x v="12"/>
    <n v="10"/>
    <n v="70"/>
    <n v="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14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22" firstHeaderRow="1" firstDataRow="1" firstDataCol="1"/>
  <pivotFields count="7">
    <pivotField showAll="0"/>
    <pivotField showAll="0"/>
    <pivotField showAll="0"/>
    <pivotField axis="axisRow" numFmtId="3" showAll="0">
      <items count="19">
        <item x="8"/>
        <item x="6"/>
        <item x="9"/>
        <item x="2"/>
        <item x="7"/>
        <item x="1"/>
        <item x="0"/>
        <item x="13"/>
        <item x="15"/>
        <item x="5"/>
        <item x="11"/>
        <item x="16"/>
        <item x="17"/>
        <item x="4"/>
        <item x="14"/>
        <item x="10"/>
        <item x="3"/>
        <item x="12"/>
        <item t="default"/>
      </items>
    </pivotField>
    <pivotField numFmtId="1" showAll="0"/>
    <pivotField showAll="0"/>
    <pivotField dataField="1" numFmtId="1" showAll="0"/>
  </pivotFields>
  <rowFields count="1">
    <field x="3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oma de Total D2 Coronavac" fld="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3"/>
  <sheetViews>
    <sheetView tabSelected="1" zoomScale="90" zoomScaleNormal="90" workbookViewId="0">
      <selection activeCell="A2" sqref="A2"/>
    </sheetView>
  </sheetViews>
  <sheetFormatPr defaultRowHeight="15"/>
  <cols>
    <col min="1" max="1" width="18.140625" customWidth="1"/>
    <col min="2" max="2" width="18.28515625" customWidth="1"/>
    <col min="3" max="3" width="14.7109375" customWidth="1"/>
    <col min="4" max="4" width="17.42578125" customWidth="1"/>
    <col min="5" max="6" width="22.7109375" style="23" customWidth="1"/>
    <col min="7" max="7" width="21.140625" customWidth="1"/>
  </cols>
  <sheetData>
    <row r="1" spans="1:7" ht="15" customHeight="1">
      <c r="A1" s="25" t="s">
        <v>529</v>
      </c>
      <c r="B1" s="25"/>
      <c r="C1" s="25"/>
      <c r="D1" s="25"/>
      <c r="E1" s="25"/>
      <c r="F1" s="25"/>
      <c r="G1" s="25"/>
    </row>
    <row r="2" spans="1:7" ht="51">
      <c r="A2" s="2" t="s">
        <v>0</v>
      </c>
      <c r="B2" s="2" t="s">
        <v>1</v>
      </c>
      <c r="C2" s="1" t="s">
        <v>2</v>
      </c>
      <c r="D2" s="1" t="s">
        <v>3</v>
      </c>
      <c r="E2" s="1" t="s">
        <v>522</v>
      </c>
      <c r="F2" s="1" t="s">
        <v>523</v>
      </c>
      <c r="G2" s="18" t="s">
        <v>525</v>
      </c>
    </row>
    <row r="3" spans="1:7">
      <c r="A3" s="4">
        <v>430003</v>
      </c>
      <c r="B3" s="5" t="s">
        <v>4</v>
      </c>
      <c r="C3" s="3" t="s">
        <v>5</v>
      </c>
      <c r="D3" s="3">
        <v>7</v>
      </c>
      <c r="E3" s="27">
        <v>0</v>
      </c>
      <c r="F3" s="16">
        <v>20</v>
      </c>
      <c r="G3" s="17">
        <f>E3+F3</f>
        <v>20</v>
      </c>
    </row>
    <row r="4" spans="1:7">
      <c r="A4" s="4">
        <v>430005</v>
      </c>
      <c r="B4" s="5" t="s">
        <v>6</v>
      </c>
      <c r="C4" s="3" t="s">
        <v>5</v>
      </c>
      <c r="D4" s="3">
        <v>6</v>
      </c>
      <c r="E4" s="27">
        <v>0</v>
      </c>
      <c r="F4" s="16">
        <v>20</v>
      </c>
      <c r="G4" s="17">
        <f t="shared" ref="G4:G67" si="0">E4+F4</f>
        <v>20</v>
      </c>
    </row>
    <row r="5" spans="1:7">
      <c r="A5" s="4">
        <v>430010</v>
      </c>
      <c r="B5" s="5" t="s">
        <v>7</v>
      </c>
      <c r="C5" s="3" t="s">
        <v>5</v>
      </c>
      <c r="D5" s="3">
        <v>4</v>
      </c>
      <c r="E5" s="27">
        <v>10</v>
      </c>
      <c r="F5" s="16">
        <v>50</v>
      </c>
      <c r="G5" s="17">
        <f t="shared" si="0"/>
        <v>60</v>
      </c>
    </row>
    <row r="6" spans="1:7">
      <c r="A6" s="4">
        <v>430020</v>
      </c>
      <c r="B6" s="5" t="s">
        <v>8</v>
      </c>
      <c r="C6" s="3" t="s">
        <v>5</v>
      </c>
      <c r="D6" s="3">
        <v>17</v>
      </c>
      <c r="E6" s="27">
        <v>0</v>
      </c>
      <c r="F6" s="16">
        <v>40</v>
      </c>
      <c r="G6" s="17">
        <f t="shared" si="0"/>
        <v>40</v>
      </c>
    </row>
    <row r="7" spans="1:7">
      <c r="A7" s="4">
        <v>430030</v>
      </c>
      <c r="B7" s="5" t="s">
        <v>9</v>
      </c>
      <c r="C7" s="3" t="s">
        <v>5</v>
      </c>
      <c r="D7" s="3">
        <v>14</v>
      </c>
      <c r="E7" s="27">
        <v>0</v>
      </c>
      <c r="F7" s="16">
        <v>50</v>
      </c>
      <c r="G7" s="17">
        <f t="shared" si="0"/>
        <v>50</v>
      </c>
    </row>
    <row r="8" spans="1:7">
      <c r="A8" s="4">
        <v>430040</v>
      </c>
      <c r="B8" s="5" t="s">
        <v>10</v>
      </c>
      <c r="C8" s="3" t="s">
        <v>5</v>
      </c>
      <c r="D8" s="3">
        <v>10</v>
      </c>
      <c r="E8" s="27">
        <v>70</v>
      </c>
      <c r="F8" s="16">
        <v>360</v>
      </c>
      <c r="G8" s="17">
        <f t="shared" si="0"/>
        <v>430</v>
      </c>
    </row>
    <row r="9" spans="1:7">
      <c r="A9" s="4">
        <v>430045</v>
      </c>
      <c r="B9" s="5" t="s">
        <v>11</v>
      </c>
      <c r="C9" s="3" t="s">
        <v>5</v>
      </c>
      <c r="D9" s="3">
        <v>14</v>
      </c>
      <c r="E9" s="27">
        <v>0</v>
      </c>
      <c r="F9" s="16">
        <v>30</v>
      </c>
      <c r="G9" s="17">
        <f t="shared" si="0"/>
        <v>30</v>
      </c>
    </row>
    <row r="10" spans="1:7">
      <c r="A10" s="4">
        <v>430047</v>
      </c>
      <c r="B10" s="5" t="s">
        <v>12</v>
      </c>
      <c r="C10" s="3" t="s">
        <v>5</v>
      </c>
      <c r="D10" s="3">
        <v>6</v>
      </c>
      <c r="E10" s="27">
        <v>0</v>
      </c>
      <c r="F10" s="16">
        <v>10</v>
      </c>
      <c r="G10" s="17">
        <f t="shared" si="0"/>
        <v>10</v>
      </c>
    </row>
    <row r="11" spans="1:7">
      <c r="A11" s="4">
        <v>430050</v>
      </c>
      <c r="B11" s="5" t="s">
        <v>13</v>
      </c>
      <c r="C11" s="3" t="s">
        <v>5</v>
      </c>
      <c r="D11" s="3">
        <v>2</v>
      </c>
      <c r="E11" s="27">
        <v>0</v>
      </c>
      <c r="F11" s="16">
        <v>50</v>
      </c>
      <c r="G11" s="17">
        <f t="shared" si="0"/>
        <v>50</v>
      </c>
    </row>
    <row r="12" spans="1:7">
      <c r="A12" s="4">
        <v>430055</v>
      </c>
      <c r="B12" s="5" t="s">
        <v>14</v>
      </c>
      <c r="C12" s="3" t="s">
        <v>5</v>
      </c>
      <c r="D12" s="3">
        <v>6</v>
      </c>
      <c r="E12" s="27">
        <v>0</v>
      </c>
      <c r="F12" s="16">
        <v>10</v>
      </c>
      <c r="G12" s="17">
        <f t="shared" si="0"/>
        <v>10</v>
      </c>
    </row>
    <row r="13" spans="1:7">
      <c r="A13" s="4">
        <v>430057</v>
      </c>
      <c r="B13" s="5" t="s">
        <v>15</v>
      </c>
      <c r="C13" s="3" t="s">
        <v>5</v>
      </c>
      <c r="D13" s="3">
        <v>5</v>
      </c>
      <c r="E13" s="27">
        <v>0</v>
      </c>
      <c r="F13" s="16">
        <v>10</v>
      </c>
      <c r="G13" s="17">
        <f t="shared" si="0"/>
        <v>10</v>
      </c>
    </row>
    <row r="14" spans="1:7">
      <c r="A14" s="4">
        <v>430060</v>
      </c>
      <c r="B14" s="5" t="s">
        <v>16</v>
      </c>
      <c r="C14" s="3" t="s">
        <v>5</v>
      </c>
      <c r="D14" s="3">
        <v>1</v>
      </c>
      <c r="E14" s="27">
        <v>140</v>
      </c>
      <c r="F14" s="16">
        <v>920</v>
      </c>
      <c r="G14" s="17">
        <f t="shared" si="0"/>
        <v>1060</v>
      </c>
    </row>
    <row r="15" spans="1:7">
      <c r="A15" s="4">
        <v>430063</v>
      </c>
      <c r="B15" s="5" t="s">
        <v>17</v>
      </c>
      <c r="C15" s="3" t="s">
        <v>5</v>
      </c>
      <c r="D15" s="3">
        <v>3</v>
      </c>
      <c r="E15" s="27">
        <v>0</v>
      </c>
      <c r="F15" s="16">
        <v>40</v>
      </c>
      <c r="G15" s="17">
        <f t="shared" si="0"/>
        <v>40</v>
      </c>
    </row>
    <row r="16" spans="1:7">
      <c r="A16" s="4">
        <v>430064</v>
      </c>
      <c r="B16" s="5" t="s">
        <v>18</v>
      </c>
      <c r="C16" s="3" t="s">
        <v>5</v>
      </c>
      <c r="D16" s="3">
        <v>2</v>
      </c>
      <c r="E16" s="27">
        <v>0</v>
      </c>
      <c r="F16" s="16">
        <v>50</v>
      </c>
      <c r="G16" s="17">
        <f t="shared" si="0"/>
        <v>50</v>
      </c>
    </row>
    <row r="17" spans="1:7">
      <c r="A17" s="4">
        <v>430066</v>
      </c>
      <c r="B17" s="5" t="s">
        <v>19</v>
      </c>
      <c r="C17" s="3" t="s">
        <v>5</v>
      </c>
      <c r="D17" s="3">
        <v>6</v>
      </c>
      <c r="E17" s="27">
        <v>0</v>
      </c>
      <c r="F17" s="16">
        <v>10</v>
      </c>
      <c r="G17" s="17">
        <f t="shared" si="0"/>
        <v>10</v>
      </c>
    </row>
    <row r="18" spans="1:7">
      <c r="A18" s="4">
        <v>430070</v>
      </c>
      <c r="B18" s="5" t="s">
        <v>20</v>
      </c>
      <c r="C18" s="3" t="s">
        <v>5</v>
      </c>
      <c r="D18" s="3">
        <v>16</v>
      </c>
      <c r="E18" s="27">
        <v>0</v>
      </c>
      <c r="F18" s="16">
        <v>50</v>
      </c>
      <c r="G18" s="17">
        <f t="shared" si="0"/>
        <v>50</v>
      </c>
    </row>
    <row r="19" spans="1:7">
      <c r="A19" s="4">
        <v>430080</v>
      </c>
      <c r="B19" s="5" t="s">
        <v>21</v>
      </c>
      <c r="C19" s="3" t="s">
        <v>5</v>
      </c>
      <c r="D19" s="3">
        <v>5</v>
      </c>
      <c r="E19" s="27">
        <v>10</v>
      </c>
      <c r="F19" s="16">
        <v>40</v>
      </c>
      <c r="G19" s="17">
        <f t="shared" si="0"/>
        <v>50</v>
      </c>
    </row>
    <row r="20" spans="1:7">
      <c r="A20" s="4">
        <v>430085</v>
      </c>
      <c r="B20" s="5" t="s">
        <v>22</v>
      </c>
      <c r="C20" s="3" t="s">
        <v>5</v>
      </c>
      <c r="D20" s="3">
        <v>1</v>
      </c>
      <c r="E20" s="27">
        <v>0</v>
      </c>
      <c r="F20" s="16">
        <v>30</v>
      </c>
      <c r="G20" s="17">
        <f t="shared" si="0"/>
        <v>30</v>
      </c>
    </row>
    <row r="21" spans="1:7">
      <c r="A21" s="4">
        <v>430087</v>
      </c>
      <c r="B21" s="5" t="s">
        <v>23</v>
      </c>
      <c r="C21" s="3" t="s">
        <v>5</v>
      </c>
      <c r="D21" s="3">
        <v>1</v>
      </c>
      <c r="E21" s="27">
        <v>0</v>
      </c>
      <c r="F21" s="16">
        <v>30</v>
      </c>
      <c r="G21" s="17">
        <f t="shared" si="0"/>
        <v>30</v>
      </c>
    </row>
    <row r="22" spans="1:7">
      <c r="A22" s="4">
        <v>430090</v>
      </c>
      <c r="B22" s="5" t="s">
        <v>24</v>
      </c>
      <c r="C22" s="3" t="s">
        <v>5</v>
      </c>
      <c r="D22" s="3">
        <v>11</v>
      </c>
      <c r="E22" s="27">
        <v>0</v>
      </c>
      <c r="F22" s="16">
        <v>50</v>
      </c>
      <c r="G22" s="17">
        <f t="shared" si="0"/>
        <v>50</v>
      </c>
    </row>
    <row r="23" spans="1:7">
      <c r="A23" s="4">
        <v>430100</v>
      </c>
      <c r="B23" s="5" t="s">
        <v>25</v>
      </c>
      <c r="C23" s="3" t="s">
        <v>5</v>
      </c>
      <c r="D23" s="3">
        <v>16</v>
      </c>
      <c r="E23" s="27">
        <v>10</v>
      </c>
      <c r="F23" s="16">
        <v>100</v>
      </c>
      <c r="G23" s="17">
        <f t="shared" si="0"/>
        <v>110</v>
      </c>
    </row>
    <row r="24" spans="1:7">
      <c r="A24" s="4">
        <v>430107</v>
      </c>
      <c r="B24" s="5" t="s">
        <v>26</v>
      </c>
      <c r="C24" s="3" t="s">
        <v>5</v>
      </c>
      <c r="D24" s="3">
        <v>3</v>
      </c>
      <c r="E24" s="27">
        <v>0</v>
      </c>
      <c r="F24" s="16">
        <v>30</v>
      </c>
      <c r="G24" s="17">
        <f t="shared" si="0"/>
        <v>30</v>
      </c>
    </row>
    <row r="25" spans="1:7">
      <c r="A25" s="4">
        <v>430105</v>
      </c>
      <c r="B25" s="5" t="s">
        <v>27</v>
      </c>
      <c r="C25" s="3" t="s">
        <v>5</v>
      </c>
      <c r="D25" s="3">
        <v>18</v>
      </c>
      <c r="E25" s="27">
        <v>10</v>
      </c>
      <c r="F25" s="16">
        <v>60</v>
      </c>
      <c r="G25" s="17">
        <f t="shared" si="0"/>
        <v>70</v>
      </c>
    </row>
    <row r="26" spans="1:7">
      <c r="A26" s="4">
        <v>430120</v>
      </c>
      <c r="B26" s="5" t="s">
        <v>28</v>
      </c>
      <c r="C26" s="3" t="s">
        <v>5</v>
      </c>
      <c r="D26" s="3">
        <v>8</v>
      </c>
      <c r="E26" s="27">
        <v>10</v>
      </c>
      <c r="F26" s="16">
        <v>40</v>
      </c>
      <c r="G26" s="17">
        <f t="shared" si="0"/>
        <v>50</v>
      </c>
    </row>
    <row r="27" spans="1:7">
      <c r="A27" s="4">
        <v>430110</v>
      </c>
      <c r="B27" s="5" t="s">
        <v>29</v>
      </c>
      <c r="C27" s="3" t="s">
        <v>5</v>
      </c>
      <c r="D27" s="3">
        <v>1</v>
      </c>
      <c r="E27" s="27">
        <v>10</v>
      </c>
      <c r="F27" s="16">
        <v>90</v>
      </c>
      <c r="G27" s="17">
        <f t="shared" si="0"/>
        <v>100</v>
      </c>
    </row>
    <row r="28" spans="1:7">
      <c r="A28" s="4">
        <v>430130</v>
      </c>
      <c r="B28" s="5" t="s">
        <v>30</v>
      </c>
      <c r="C28" s="3" t="s">
        <v>5</v>
      </c>
      <c r="D28" s="3">
        <v>3</v>
      </c>
      <c r="E28" s="27">
        <v>20</v>
      </c>
      <c r="F28" s="16">
        <v>120</v>
      </c>
      <c r="G28" s="17">
        <f t="shared" si="0"/>
        <v>140</v>
      </c>
    </row>
    <row r="29" spans="1:7">
      <c r="A29" s="4">
        <v>430140</v>
      </c>
      <c r="B29" s="5" t="s">
        <v>31</v>
      </c>
      <c r="C29" s="3" t="s">
        <v>5</v>
      </c>
      <c r="D29" s="3">
        <v>6</v>
      </c>
      <c r="E29" s="27">
        <v>10</v>
      </c>
      <c r="F29" s="16">
        <v>40</v>
      </c>
      <c r="G29" s="17">
        <f t="shared" si="0"/>
        <v>50</v>
      </c>
    </row>
    <row r="30" spans="1:7">
      <c r="A30" s="4">
        <v>430150</v>
      </c>
      <c r="B30" s="5" t="s">
        <v>32</v>
      </c>
      <c r="C30" s="3" t="s">
        <v>5</v>
      </c>
      <c r="D30" s="3">
        <v>17</v>
      </c>
      <c r="E30" s="27">
        <v>10</v>
      </c>
      <c r="F30" s="16">
        <v>50</v>
      </c>
      <c r="G30" s="17">
        <f t="shared" si="0"/>
        <v>60</v>
      </c>
    </row>
    <row r="31" spans="1:7">
      <c r="A31" s="4">
        <v>430155</v>
      </c>
      <c r="B31" s="5" t="s">
        <v>33</v>
      </c>
      <c r="C31" s="3" t="s">
        <v>5</v>
      </c>
      <c r="D31" s="3">
        <v>11</v>
      </c>
      <c r="E31" s="27">
        <v>0</v>
      </c>
      <c r="F31" s="16">
        <v>30</v>
      </c>
      <c r="G31" s="17">
        <f t="shared" si="0"/>
        <v>30</v>
      </c>
    </row>
    <row r="32" spans="1:7">
      <c r="A32" s="4">
        <v>430160</v>
      </c>
      <c r="B32" s="5" t="s">
        <v>34</v>
      </c>
      <c r="C32" s="3" t="s">
        <v>5</v>
      </c>
      <c r="D32" s="3">
        <v>7</v>
      </c>
      <c r="E32" s="27">
        <v>70</v>
      </c>
      <c r="F32" s="16">
        <v>260</v>
      </c>
      <c r="G32" s="17">
        <f t="shared" si="0"/>
        <v>330</v>
      </c>
    </row>
    <row r="33" spans="1:7">
      <c r="A33" s="4">
        <v>430163</v>
      </c>
      <c r="B33" s="5" t="s">
        <v>35</v>
      </c>
      <c r="C33" s="3" t="s">
        <v>5</v>
      </c>
      <c r="D33" s="3">
        <v>18</v>
      </c>
      <c r="E33" s="27">
        <v>20</v>
      </c>
      <c r="F33" s="16">
        <v>90</v>
      </c>
      <c r="G33" s="17">
        <f t="shared" si="0"/>
        <v>110</v>
      </c>
    </row>
    <row r="34" spans="1:7">
      <c r="A34" s="4">
        <v>430165</v>
      </c>
      <c r="B34" s="5" t="s">
        <v>36</v>
      </c>
      <c r="C34" s="3" t="s">
        <v>5</v>
      </c>
      <c r="D34" s="3">
        <v>1</v>
      </c>
      <c r="E34" s="27">
        <v>0</v>
      </c>
      <c r="F34" s="16">
        <v>40</v>
      </c>
      <c r="G34" s="17">
        <f t="shared" si="0"/>
        <v>40</v>
      </c>
    </row>
    <row r="35" spans="1:7">
      <c r="A35" s="4">
        <v>430170</v>
      </c>
      <c r="B35" s="5" t="s">
        <v>37</v>
      </c>
      <c r="C35" s="3" t="s">
        <v>5</v>
      </c>
      <c r="D35" s="3">
        <v>11</v>
      </c>
      <c r="E35" s="27">
        <v>0</v>
      </c>
      <c r="F35" s="16">
        <v>40</v>
      </c>
      <c r="G35" s="17">
        <f t="shared" si="0"/>
        <v>40</v>
      </c>
    </row>
    <row r="36" spans="1:7">
      <c r="A36" s="4">
        <v>430175</v>
      </c>
      <c r="B36" s="5" t="s">
        <v>38</v>
      </c>
      <c r="C36" s="3" t="s">
        <v>5</v>
      </c>
      <c r="D36" s="3">
        <v>1</v>
      </c>
      <c r="E36" s="27">
        <v>0</v>
      </c>
      <c r="F36" s="16">
        <v>40</v>
      </c>
      <c r="G36" s="17">
        <f t="shared" si="0"/>
        <v>40</v>
      </c>
    </row>
    <row r="37" spans="1:7">
      <c r="A37" s="4">
        <v>430185</v>
      </c>
      <c r="B37" s="5" t="s">
        <v>39</v>
      </c>
      <c r="C37" s="3" t="s">
        <v>5</v>
      </c>
      <c r="D37" s="3">
        <v>2</v>
      </c>
      <c r="E37" s="27">
        <v>0</v>
      </c>
      <c r="F37" s="16">
        <v>20</v>
      </c>
      <c r="G37" s="17">
        <f t="shared" si="0"/>
        <v>20</v>
      </c>
    </row>
    <row r="38" spans="1:7">
      <c r="A38" s="4">
        <v>430187</v>
      </c>
      <c r="B38" s="5" t="s">
        <v>40</v>
      </c>
      <c r="C38" s="3" t="s">
        <v>5</v>
      </c>
      <c r="D38" s="3">
        <v>10</v>
      </c>
      <c r="E38" s="27">
        <v>0</v>
      </c>
      <c r="F38" s="16">
        <v>20</v>
      </c>
      <c r="G38" s="17">
        <f t="shared" si="0"/>
        <v>20</v>
      </c>
    </row>
    <row r="39" spans="1:7">
      <c r="A39" s="4">
        <v>430190</v>
      </c>
      <c r="B39" s="5" t="s">
        <v>41</v>
      </c>
      <c r="C39" s="3" t="s">
        <v>5</v>
      </c>
      <c r="D39" s="3">
        <v>1</v>
      </c>
      <c r="E39" s="27">
        <v>10</v>
      </c>
      <c r="F39" s="16">
        <v>90</v>
      </c>
      <c r="G39" s="17">
        <f t="shared" si="0"/>
        <v>100</v>
      </c>
    </row>
    <row r="40" spans="1:7">
      <c r="A40" s="4">
        <v>430192</v>
      </c>
      <c r="B40" s="5" t="s">
        <v>42</v>
      </c>
      <c r="C40" s="3" t="s">
        <v>5</v>
      </c>
      <c r="D40" s="3">
        <v>11</v>
      </c>
      <c r="E40" s="27">
        <v>0</v>
      </c>
      <c r="F40" s="16">
        <v>20</v>
      </c>
      <c r="G40" s="17">
        <f t="shared" si="0"/>
        <v>20</v>
      </c>
    </row>
    <row r="41" spans="1:7">
      <c r="A41" s="4">
        <v>430195</v>
      </c>
      <c r="B41" s="5" t="s">
        <v>43</v>
      </c>
      <c r="C41" s="3" t="s">
        <v>5</v>
      </c>
      <c r="D41" s="3">
        <v>15</v>
      </c>
      <c r="E41" s="27">
        <v>0</v>
      </c>
      <c r="F41" s="16">
        <v>20</v>
      </c>
      <c r="G41" s="17">
        <f t="shared" si="0"/>
        <v>20</v>
      </c>
    </row>
    <row r="42" spans="1:7">
      <c r="A42" s="4">
        <v>430180</v>
      </c>
      <c r="B42" s="5" t="s">
        <v>44</v>
      </c>
      <c r="C42" s="3" t="s">
        <v>5</v>
      </c>
      <c r="D42" s="3">
        <v>6</v>
      </c>
      <c r="E42" s="27">
        <v>0</v>
      </c>
      <c r="F42" s="16">
        <v>20</v>
      </c>
      <c r="G42" s="17">
        <f t="shared" si="0"/>
        <v>20</v>
      </c>
    </row>
    <row r="43" spans="1:7">
      <c r="A43" s="4">
        <v>430200</v>
      </c>
      <c r="B43" s="5" t="s">
        <v>45</v>
      </c>
      <c r="C43" s="3" t="s">
        <v>5</v>
      </c>
      <c r="D43" s="3">
        <v>6</v>
      </c>
      <c r="E43" s="27">
        <v>10</v>
      </c>
      <c r="F43" s="16">
        <v>30</v>
      </c>
      <c r="G43" s="17">
        <f t="shared" si="0"/>
        <v>40</v>
      </c>
    </row>
    <row r="44" spans="1:7">
      <c r="A44" s="4">
        <v>430205</v>
      </c>
      <c r="B44" s="5" t="s">
        <v>46</v>
      </c>
      <c r="C44" s="3" t="s">
        <v>5</v>
      </c>
      <c r="D44" s="3">
        <v>11</v>
      </c>
      <c r="E44" s="27">
        <v>0</v>
      </c>
      <c r="F44" s="16">
        <v>10</v>
      </c>
      <c r="G44" s="17">
        <f t="shared" si="0"/>
        <v>10</v>
      </c>
    </row>
    <row r="45" spans="1:7">
      <c r="A45" s="4">
        <v>430210</v>
      </c>
      <c r="B45" s="5" t="s">
        <v>47</v>
      </c>
      <c r="C45" s="3" t="s">
        <v>5</v>
      </c>
      <c r="D45" s="3">
        <v>5</v>
      </c>
      <c r="E45" s="27">
        <v>100</v>
      </c>
      <c r="F45" s="16">
        <v>270</v>
      </c>
      <c r="G45" s="17">
        <f t="shared" si="0"/>
        <v>370</v>
      </c>
    </row>
    <row r="46" spans="1:7">
      <c r="A46" s="4">
        <v>430215</v>
      </c>
      <c r="B46" s="5" t="s">
        <v>48</v>
      </c>
      <c r="C46" s="3" t="s">
        <v>5</v>
      </c>
      <c r="D46" s="3">
        <v>15</v>
      </c>
      <c r="E46" s="27">
        <v>0</v>
      </c>
      <c r="F46" s="16">
        <v>20</v>
      </c>
      <c r="G46" s="17">
        <f t="shared" si="0"/>
        <v>20</v>
      </c>
    </row>
    <row r="47" spans="1:7">
      <c r="A47" s="4">
        <v>430220</v>
      </c>
      <c r="B47" s="5" t="s">
        <v>49</v>
      </c>
      <c r="C47" s="3" t="s">
        <v>5</v>
      </c>
      <c r="D47" s="3">
        <v>14</v>
      </c>
      <c r="E47" s="27">
        <v>0</v>
      </c>
      <c r="F47" s="16">
        <v>40</v>
      </c>
      <c r="G47" s="17">
        <f t="shared" si="0"/>
        <v>40</v>
      </c>
    </row>
    <row r="48" spans="1:7">
      <c r="A48" s="4">
        <v>430222</v>
      </c>
      <c r="B48" s="5" t="s">
        <v>50</v>
      </c>
      <c r="C48" s="3" t="s">
        <v>5</v>
      </c>
      <c r="D48" s="3">
        <v>9</v>
      </c>
      <c r="E48" s="27">
        <v>0</v>
      </c>
      <c r="F48" s="16">
        <v>20</v>
      </c>
      <c r="G48" s="17">
        <f t="shared" si="0"/>
        <v>20</v>
      </c>
    </row>
    <row r="49" spans="1:7">
      <c r="A49" s="4">
        <v>430223</v>
      </c>
      <c r="B49" s="5" t="s">
        <v>51</v>
      </c>
      <c r="C49" s="3" t="s">
        <v>5</v>
      </c>
      <c r="D49" s="3">
        <v>9</v>
      </c>
      <c r="E49" s="27">
        <v>0</v>
      </c>
      <c r="F49" s="16">
        <v>20</v>
      </c>
      <c r="G49" s="17">
        <f t="shared" si="0"/>
        <v>20</v>
      </c>
    </row>
    <row r="50" spans="1:7">
      <c r="A50" s="4">
        <v>430225</v>
      </c>
      <c r="B50" s="5" t="s">
        <v>52</v>
      </c>
      <c r="C50" s="3" t="s">
        <v>5</v>
      </c>
      <c r="D50" s="3">
        <v>5</v>
      </c>
      <c r="E50" s="27">
        <v>0</v>
      </c>
      <c r="F50" s="16">
        <v>20</v>
      </c>
      <c r="G50" s="17">
        <f t="shared" si="0"/>
        <v>20</v>
      </c>
    </row>
    <row r="51" spans="1:7">
      <c r="A51" s="4">
        <v>430230</v>
      </c>
      <c r="B51" s="5" t="s">
        <v>53</v>
      </c>
      <c r="C51" s="3" t="s">
        <v>5</v>
      </c>
      <c r="D51" s="3">
        <v>5</v>
      </c>
      <c r="E51" s="27">
        <v>10</v>
      </c>
      <c r="F51" s="16">
        <v>30</v>
      </c>
      <c r="G51" s="17">
        <f t="shared" si="0"/>
        <v>40</v>
      </c>
    </row>
    <row r="52" spans="1:7">
      <c r="A52" s="4">
        <v>430235</v>
      </c>
      <c r="B52" s="5" t="s">
        <v>54</v>
      </c>
      <c r="C52" s="3" t="s">
        <v>5</v>
      </c>
      <c r="D52" s="3">
        <v>5</v>
      </c>
      <c r="E52" s="27">
        <v>0</v>
      </c>
      <c r="F52" s="16">
        <v>40</v>
      </c>
      <c r="G52" s="17">
        <f t="shared" si="0"/>
        <v>40</v>
      </c>
    </row>
    <row r="53" spans="1:7">
      <c r="A53" s="4">
        <v>430237</v>
      </c>
      <c r="B53" s="5" t="s">
        <v>55</v>
      </c>
      <c r="C53" s="3" t="s">
        <v>5</v>
      </c>
      <c r="D53" s="3">
        <v>2</v>
      </c>
      <c r="E53" s="27">
        <v>0</v>
      </c>
      <c r="F53" s="16">
        <v>20</v>
      </c>
      <c r="G53" s="17">
        <f t="shared" si="0"/>
        <v>20</v>
      </c>
    </row>
    <row r="54" spans="1:7">
      <c r="A54" s="4">
        <v>430240</v>
      </c>
      <c r="B54" s="5" t="s">
        <v>56</v>
      </c>
      <c r="C54" s="3" t="s">
        <v>5</v>
      </c>
      <c r="D54" s="3">
        <v>16</v>
      </c>
      <c r="E54" s="27">
        <v>10</v>
      </c>
      <c r="F54" s="16">
        <v>60</v>
      </c>
      <c r="G54" s="17">
        <f t="shared" si="0"/>
        <v>70</v>
      </c>
    </row>
    <row r="55" spans="1:7">
      <c r="A55" s="4">
        <v>430245</v>
      </c>
      <c r="B55" s="5" t="s">
        <v>57</v>
      </c>
      <c r="C55" s="3" t="s">
        <v>5</v>
      </c>
      <c r="D55" s="3">
        <v>16</v>
      </c>
      <c r="E55" s="27">
        <v>0</v>
      </c>
      <c r="F55" s="16">
        <v>40</v>
      </c>
      <c r="G55" s="17">
        <f t="shared" si="0"/>
        <v>40</v>
      </c>
    </row>
    <row r="56" spans="1:7">
      <c r="A56" s="4">
        <v>430250</v>
      </c>
      <c r="B56" s="5" t="s">
        <v>58</v>
      </c>
      <c r="C56" s="3" t="s">
        <v>5</v>
      </c>
      <c r="D56" s="3">
        <v>12</v>
      </c>
      <c r="E56" s="27">
        <v>0</v>
      </c>
      <c r="F56" s="16">
        <v>50</v>
      </c>
      <c r="G56" s="17">
        <f t="shared" si="0"/>
        <v>50</v>
      </c>
    </row>
    <row r="57" spans="1:7">
      <c r="A57" s="4">
        <v>430258</v>
      </c>
      <c r="B57" s="5" t="s">
        <v>59</v>
      </c>
      <c r="C57" s="3" t="s">
        <v>5</v>
      </c>
      <c r="D57" s="3">
        <v>17</v>
      </c>
      <c r="E57" s="27">
        <v>0</v>
      </c>
      <c r="F57" s="16">
        <v>20</v>
      </c>
      <c r="G57" s="17">
        <f t="shared" si="0"/>
        <v>20</v>
      </c>
    </row>
    <row r="58" spans="1:7">
      <c r="A58" s="4">
        <v>430260</v>
      </c>
      <c r="B58" s="5" t="s">
        <v>60</v>
      </c>
      <c r="C58" s="3" t="s">
        <v>5</v>
      </c>
      <c r="D58" s="3">
        <v>15</v>
      </c>
      <c r="E58" s="27">
        <v>0</v>
      </c>
      <c r="F58" s="16">
        <v>20</v>
      </c>
      <c r="G58" s="17">
        <f t="shared" si="0"/>
        <v>20</v>
      </c>
    </row>
    <row r="59" spans="1:7">
      <c r="A59" s="4">
        <v>430265</v>
      </c>
      <c r="B59" s="5" t="s">
        <v>61</v>
      </c>
      <c r="C59" s="3" t="s">
        <v>5</v>
      </c>
      <c r="D59" s="3">
        <v>1</v>
      </c>
      <c r="E59" s="27">
        <v>0</v>
      </c>
      <c r="F59" s="16">
        <v>50</v>
      </c>
      <c r="G59" s="17">
        <f t="shared" si="0"/>
        <v>50</v>
      </c>
    </row>
    <row r="60" spans="1:7">
      <c r="A60" s="4">
        <v>430270</v>
      </c>
      <c r="B60" s="5" t="s">
        <v>62</v>
      </c>
      <c r="C60" s="3" t="s">
        <v>5</v>
      </c>
      <c r="D60" s="3">
        <v>1</v>
      </c>
      <c r="E60" s="27">
        <v>10</v>
      </c>
      <c r="F60" s="16">
        <v>120</v>
      </c>
      <c r="G60" s="17">
        <f t="shared" si="0"/>
        <v>130</v>
      </c>
    </row>
    <row r="61" spans="1:7">
      <c r="A61" s="4">
        <v>430280</v>
      </c>
      <c r="B61" s="5" t="s">
        <v>63</v>
      </c>
      <c r="C61" s="3" t="s">
        <v>5</v>
      </c>
      <c r="D61" s="3">
        <v>8</v>
      </c>
      <c r="E61" s="27">
        <v>30</v>
      </c>
      <c r="F61" s="16">
        <v>100</v>
      </c>
      <c r="G61" s="17">
        <f t="shared" si="0"/>
        <v>130</v>
      </c>
    </row>
    <row r="62" spans="1:7">
      <c r="A62" s="4">
        <v>430290</v>
      </c>
      <c r="B62" s="5" t="s">
        <v>64</v>
      </c>
      <c r="C62" s="3" t="s">
        <v>5</v>
      </c>
      <c r="D62" s="3">
        <v>4</v>
      </c>
      <c r="E62" s="27">
        <v>10</v>
      </c>
      <c r="F62" s="16">
        <v>30</v>
      </c>
      <c r="G62" s="17">
        <f t="shared" si="0"/>
        <v>40</v>
      </c>
    </row>
    <row r="63" spans="1:7">
      <c r="A63" s="4">
        <v>430300</v>
      </c>
      <c r="B63" s="5" t="s">
        <v>65</v>
      </c>
      <c r="C63" s="3" t="s">
        <v>5</v>
      </c>
      <c r="D63" s="3">
        <v>8</v>
      </c>
      <c r="E63" s="27">
        <v>80</v>
      </c>
      <c r="F63" s="16">
        <v>430</v>
      </c>
      <c r="G63" s="17">
        <f t="shared" si="0"/>
        <v>510</v>
      </c>
    </row>
    <row r="64" spans="1:7">
      <c r="A64" s="4">
        <v>430310</v>
      </c>
      <c r="B64" s="5" t="s">
        <v>66</v>
      </c>
      <c r="C64" s="3" t="s">
        <v>5</v>
      </c>
      <c r="D64" s="3">
        <v>1</v>
      </c>
      <c r="E64" s="27">
        <v>110</v>
      </c>
      <c r="F64" s="16">
        <v>660</v>
      </c>
      <c r="G64" s="17">
        <f t="shared" si="0"/>
        <v>770</v>
      </c>
    </row>
    <row r="65" spans="1:7">
      <c r="A65" s="4">
        <v>430320</v>
      </c>
      <c r="B65" s="5" t="s">
        <v>67</v>
      </c>
      <c r="C65" s="3" t="s">
        <v>5</v>
      </c>
      <c r="D65" s="3">
        <v>6</v>
      </c>
      <c r="E65" s="27">
        <v>0</v>
      </c>
      <c r="F65" s="16">
        <v>20</v>
      </c>
      <c r="G65" s="17">
        <f t="shared" si="0"/>
        <v>20</v>
      </c>
    </row>
    <row r="66" spans="1:7">
      <c r="A66" s="4">
        <v>430330</v>
      </c>
      <c r="B66" s="5" t="s">
        <v>68</v>
      </c>
      <c r="C66" s="3" t="s">
        <v>5</v>
      </c>
      <c r="D66" s="3">
        <v>12</v>
      </c>
      <c r="E66" s="27">
        <v>0</v>
      </c>
      <c r="F66" s="16">
        <v>40</v>
      </c>
      <c r="G66" s="17">
        <f t="shared" si="0"/>
        <v>40</v>
      </c>
    </row>
    <row r="67" spans="1:7">
      <c r="A67" s="4">
        <v>430340</v>
      </c>
      <c r="B67" s="5" t="s">
        <v>69</v>
      </c>
      <c r="C67" s="3" t="s">
        <v>5</v>
      </c>
      <c r="D67" s="3">
        <v>2</v>
      </c>
      <c r="E67" s="27">
        <v>0</v>
      </c>
      <c r="F67" s="16">
        <v>50</v>
      </c>
      <c r="G67" s="17">
        <f t="shared" si="0"/>
        <v>50</v>
      </c>
    </row>
    <row r="68" spans="1:7">
      <c r="A68" s="4">
        <v>430350</v>
      </c>
      <c r="B68" s="5" t="s">
        <v>70</v>
      </c>
      <c r="C68" s="3" t="s">
        <v>5</v>
      </c>
      <c r="D68" s="3">
        <v>1</v>
      </c>
      <c r="E68" s="27">
        <v>60</v>
      </c>
      <c r="F68" s="16">
        <v>360</v>
      </c>
      <c r="G68" s="17">
        <f t="shared" ref="G68:G131" si="1">E68+F68</f>
        <v>420</v>
      </c>
    </row>
    <row r="69" spans="1:7">
      <c r="A69" s="4">
        <v>430355</v>
      </c>
      <c r="B69" s="5" t="s">
        <v>71</v>
      </c>
      <c r="C69" s="3" t="s">
        <v>5</v>
      </c>
      <c r="D69" s="3">
        <v>6</v>
      </c>
      <c r="E69" s="27">
        <v>0</v>
      </c>
      <c r="F69" s="16">
        <v>10</v>
      </c>
      <c r="G69" s="17">
        <f t="shared" si="1"/>
        <v>10</v>
      </c>
    </row>
    <row r="70" spans="1:7">
      <c r="A70" s="4">
        <v>430360</v>
      </c>
      <c r="B70" s="5" t="s">
        <v>72</v>
      </c>
      <c r="C70" s="3" t="s">
        <v>5</v>
      </c>
      <c r="D70" s="3">
        <v>1</v>
      </c>
      <c r="E70" s="27">
        <v>0</v>
      </c>
      <c r="F70" s="16">
        <v>40</v>
      </c>
      <c r="G70" s="17">
        <f t="shared" si="1"/>
        <v>40</v>
      </c>
    </row>
    <row r="71" spans="1:7">
      <c r="A71" s="4">
        <v>430367</v>
      </c>
      <c r="B71" s="5" t="s">
        <v>73</v>
      </c>
      <c r="C71" s="3" t="s">
        <v>5</v>
      </c>
      <c r="D71" s="3">
        <v>5</v>
      </c>
      <c r="E71" s="27">
        <v>0</v>
      </c>
      <c r="F71" s="16">
        <v>10</v>
      </c>
      <c r="G71" s="17">
        <f t="shared" si="1"/>
        <v>10</v>
      </c>
    </row>
    <row r="72" spans="1:7">
      <c r="A72" s="4">
        <v>430370</v>
      </c>
      <c r="B72" s="5" t="s">
        <v>74</v>
      </c>
      <c r="C72" s="3" t="s">
        <v>5</v>
      </c>
      <c r="D72" s="3">
        <v>14</v>
      </c>
      <c r="E72" s="27">
        <v>0</v>
      </c>
      <c r="F72" s="16">
        <v>50</v>
      </c>
      <c r="G72" s="17">
        <f t="shared" si="1"/>
        <v>50</v>
      </c>
    </row>
    <row r="73" spans="1:7">
      <c r="A73" s="4">
        <v>430380</v>
      </c>
      <c r="B73" s="5" t="s">
        <v>75</v>
      </c>
      <c r="C73" s="3" t="s">
        <v>5</v>
      </c>
      <c r="D73" s="3">
        <v>11</v>
      </c>
      <c r="E73" s="27">
        <v>0</v>
      </c>
      <c r="F73" s="16">
        <v>40</v>
      </c>
      <c r="G73" s="17">
        <f t="shared" si="1"/>
        <v>40</v>
      </c>
    </row>
    <row r="74" spans="1:7">
      <c r="A74" s="4">
        <v>430390</v>
      </c>
      <c r="B74" s="5" t="s">
        <v>76</v>
      </c>
      <c r="C74" s="3" t="s">
        <v>5</v>
      </c>
      <c r="D74" s="3">
        <v>1</v>
      </c>
      <c r="E74" s="27">
        <v>50</v>
      </c>
      <c r="F74" s="16">
        <v>350</v>
      </c>
      <c r="G74" s="17">
        <f t="shared" si="1"/>
        <v>400</v>
      </c>
    </row>
    <row r="75" spans="1:7">
      <c r="A75" s="4">
        <v>430400</v>
      </c>
      <c r="B75" s="5" t="s">
        <v>77</v>
      </c>
      <c r="C75" s="3" t="s">
        <v>5</v>
      </c>
      <c r="D75" s="3">
        <v>17</v>
      </c>
      <c r="E75" s="27">
        <v>0</v>
      </c>
      <c r="F75" s="16">
        <v>30</v>
      </c>
      <c r="G75" s="17">
        <f t="shared" si="1"/>
        <v>30</v>
      </c>
    </row>
    <row r="76" spans="1:7">
      <c r="A76" s="4">
        <v>430410</v>
      </c>
      <c r="B76" s="5" t="s">
        <v>78</v>
      </c>
      <c r="C76" s="3" t="s">
        <v>5</v>
      </c>
      <c r="D76" s="3">
        <v>6</v>
      </c>
      <c r="E76" s="27">
        <v>0</v>
      </c>
      <c r="F76" s="16">
        <v>20</v>
      </c>
      <c r="G76" s="17">
        <f t="shared" si="1"/>
        <v>20</v>
      </c>
    </row>
    <row r="77" spans="1:7">
      <c r="A77" s="4">
        <v>430420</v>
      </c>
      <c r="B77" s="5" t="s">
        <v>79</v>
      </c>
      <c r="C77" s="3" t="s">
        <v>5</v>
      </c>
      <c r="D77" s="3">
        <v>13</v>
      </c>
      <c r="E77" s="27">
        <v>30</v>
      </c>
      <c r="F77" s="16">
        <v>150</v>
      </c>
      <c r="G77" s="17">
        <f t="shared" si="1"/>
        <v>180</v>
      </c>
    </row>
    <row r="78" spans="1:7">
      <c r="A78" s="4">
        <v>430430</v>
      </c>
      <c r="B78" s="5" t="s">
        <v>80</v>
      </c>
      <c r="C78" s="3" t="s">
        <v>5</v>
      </c>
      <c r="D78" s="3">
        <v>14</v>
      </c>
      <c r="E78" s="27">
        <v>0</v>
      </c>
      <c r="F78" s="16">
        <v>40</v>
      </c>
      <c r="G78" s="17">
        <f t="shared" si="1"/>
        <v>40</v>
      </c>
    </row>
    <row r="79" spans="1:7">
      <c r="A79" s="4">
        <v>430435</v>
      </c>
      <c r="B79" s="5" t="s">
        <v>81</v>
      </c>
      <c r="C79" s="3" t="s">
        <v>5</v>
      </c>
      <c r="D79" s="3">
        <v>7</v>
      </c>
      <c r="E79" s="27">
        <v>0</v>
      </c>
      <c r="F79" s="16">
        <v>20</v>
      </c>
      <c r="G79" s="17">
        <f t="shared" si="1"/>
        <v>20</v>
      </c>
    </row>
    <row r="80" spans="1:7">
      <c r="A80" s="4">
        <v>430440</v>
      </c>
      <c r="B80" s="5" t="s">
        <v>82</v>
      </c>
      <c r="C80" s="3" t="s">
        <v>5</v>
      </c>
      <c r="D80" s="3">
        <v>5</v>
      </c>
      <c r="E80" s="27">
        <v>20</v>
      </c>
      <c r="F80" s="16">
        <v>80</v>
      </c>
      <c r="G80" s="17">
        <f t="shared" si="1"/>
        <v>100</v>
      </c>
    </row>
    <row r="81" spans="1:7">
      <c r="A81" s="4">
        <v>430450</v>
      </c>
      <c r="B81" s="5" t="s">
        <v>83</v>
      </c>
      <c r="C81" s="3" t="s">
        <v>5</v>
      </c>
      <c r="D81" s="3">
        <v>3</v>
      </c>
      <c r="E81" s="27">
        <v>60</v>
      </c>
      <c r="F81" s="16">
        <v>350</v>
      </c>
      <c r="G81" s="17">
        <f t="shared" si="1"/>
        <v>410</v>
      </c>
    </row>
    <row r="82" spans="1:7">
      <c r="A82" s="4">
        <v>430460</v>
      </c>
      <c r="B82" s="5" t="s">
        <v>84</v>
      </c>
      <c r="C82" s="3" t="s">
        <v>5</v>
      </c>
      <c r="D82" s="3">
        <v>1</v>
      </c>
      <c r="E82" s="27">
        <v>310</v>
      </c>
      <c r="F82" s="16">
        <v>1850</v>
      </c>
      <c r="G82" s="17">
        <f t="shared" si="1"/>
        <v>2160</v>
      </c>
    </row>
    <row r="83" spans="1:7">
      <c r="A83" s="4">
        <v>430461</v>
      </c>
      <c r="B83" s="5" t="s">
        <v>85</v>
      </c>
      <c r="C83" s="3" t="s">
        <v>5</v>
      </c>
      <c r="D83" s="3">
        <v>16</v>
      </c>
      <c r="E83" s="27">
        <v>0</v>
      </c>
      <c r="F83" s="16">
        <v>20</v>
      </c>
      <c r="G83" s="17">
        <f t="shared" si="1"/>
        <v>20</v>
      </c>
    </row>
    <row r="84" spans="1:7">
      <c r="A84" s="4">
        <v>430462</v>
      </c>
      <c r="B84" s="5" t="s">
        <v>86</v>
      </c>
      <c r="C84" s="3" t="s">
        <v>5</v>
      </c>
      <c r="D84" s="3">
        <v>6</v>
      </c>
      <c r="E84" s="27">
        <v>0</v>
      </c>
      <c r="F84" s="16">
        <v>10</v>
      </c>
      <c r="G84" s="17">
        <f t="shared" si="1"/>
        <v>10</v>
      </c>
    </row>
    <row r="85" spans="1:7">
      <c r="A85" s="4">
        <v>430463</v>
      </c>
      <c r="B85" s="5" t="s">
        <v>87</v>
      </c>
      <c r="C85" s="3" t="s">
        <v>5</v>
      </c>
      <c r="D85" s="3">
        <v>18</v>
      </c>
      <c r="E85" s="27">
        <v>40</v>
      </c>
      <c r="F85" s="16">
        <v>220</v>
      </c>
      <c r="G85" s="17">
        <f t="shared" si="1"/>
        <v>260</v>
      </c>
    </row>
    <row r="86" spans="1:7">
      <c r="A86" s="4">
        <v>430465</v>
      </c>
      <c r="B86" s="5" t="s">
        <v>88</v>
      </c>
      <c r="C86" s="3" t="s">
        <v>5</v>
      </c>
      <c r="D86" s="3">
        <v>4</v>
      </c>
      <c r="E86" s="27">
        <v>0</v>
      </c>
      <c r="F86" s="16">
        <v>10</v>
      </c>
      <c r="G86" s="17">
        <f t="shared" si="1"/>
        <v>10</v>
      </c>
    </row>
    <row r="87" spans="1:7">
      <c r="A87" s="4">
        <v>430466</v>
      </c>
      <c r="B87" s="5" t="s">
        <v>89</v>
      </c>
      <c r="C87" s="3" t="s">
        <v>5</v>
      </c>
      <c r="D87" s="3">
        <v>3</v>
      </c>
      <c r="E87" s="27">
        <v>20</v>
      </c>
      <c r="F87" s="16">
        <v>140</v>
      </c>
      <c r="G87" s="17">
        <f t="shared" si="1"/>
        <v>160</v>
      </c>
    </row>
    <row r="88" spans="1:7">
      <c r="A88" s="4">
        <v>430468</v>
      </c>
      <c r="B88" s="5" t="s">
        <v>90</v>
      </c>
      <c r="C88" s="3" t="s">
        <v>5</v>
      </c>
      <c r="D88" s="3">
        <v>1</v>
      </c>
      <c r="E88" s="27">
        <v>0</v>
      </c>
      <c r="F88" s="16">
        <v>70</v>
      </c>
      <c r="G88" s="17">
        <f t="shared" si="1"/>
        <v>70</v>
      </c>
    </row>
    <row r="89" spans="1:7">
      <c r="A89" s="4">
        <v>430469</v>
      </c>
      <c r="B89" s="5" t="s">
        <v>91</v>
      </c>
      <c r="C89" s="3" t="s">
        <v>5</v>
      </c>
      <c r="D89" s="3">
        <v>16</v>
      </c>
      <c r="E89" s="27">
        <v>0</v>
      </c>
      <c r="F89" s="16">
        <v>20</v>
      </c>
      <c r="G89" s="17">
        <f t="shared" si="1"/>
        <v>20</v>
      </c>
    </row>
    <row r="90" spans="1:7">
      <c r="A90" s="4">
        <v>430467</v>
      </c>
      <c r="B90" s="5" t="s">
        <v>92</v>
      </c>
      <c r="C90" s="3" t="s">
        <v>5</v>
      </c>
      <c r="D90" s="3">
        <v>18</v>
      </c>
      <c r="E90" s="27">
        <v>0</v>
      </c>
      <c r="F90" s="16">
        <v>20</v>
      </c>
      <c r="G90" s="17">
        <f t="shared" si="1"/>
        <v>20</v>
      </c>
    </row>
    <row r="91" spans="1:7">
      <c r="A91" s="4">
        <v>430471</v>
      </c>
      <c r="B91" s="5" t="s">
        <v>93</v>
      </c>
      <c r="C91" s="3" t="s">
        <v>5</v>
      </c>
      <c r="D91" s="3">
        <v>18</v>
      </c>
      <c r="E91" s="27">
        <v>0</v>
      </c>
      <c r="F91" s="16">
        <v>50</v>
      </c>
      <c r="G91" s="17">
        <f t="shared" si="1"/>
        <v>50</v>
      </c>
    </row>
    <row r="92" spans="1:7">
      <c r="A92" s="4">
        <v>430470</v>
      </c>
      <c r="B92" s="5" t="s">
        <v>94</v>
      </c>
      <c r="C92" s="3" t="s">
        <v>5</v>
      </c>
      <c r="D92" s="3">
        <v>6</v>
      </c>
      <c r="E92" s="27">
        <v>50</v>
      </c>
      <c r="F92" s="16">
        <v>150</v>
      </c>
      <c r="G92" s="17">
        <f t="shared" si="1"/>
        <v>200</v>
      </c>
    </row>
    <row r="93" spans="1:7">
      <c r="A93" s="4">
        <v>430480</v>
      </c>
      <c r="B93" s="5" t="s">
        <v>95</v>
      </c>
      <c r="C93" s="3" t="s">
        <v>5</v>
      </c>
      <c r="D93" s="3">
        <v>5</v>
      </c>
      <c r="E93" s="27">
        <v>20</v>
      </c>
      <c r="F93" s="16">
        <v>70</v>
      </c>
      <c r="G93" s="17">
        <f t="shared" si="1"/>
        <v>90</v>
      </c>
    </row>
    <row r="94" spans="1:7">
      <c r="A94" s="4">
        <v>430485</v>
      </c>
      <c r="B94" s="5" t="s">
        <v>96</v>
      </c>
      <c r="C94" s="3" t="s">
        <v>5</v>
      </c>
      <c r="D94" s="3">
        <v>11</v>
      </c>
      <c r="E94" s="27">
        <v>0</v>
      </c>
      <c r="F94" s="16">
        <v>10</v>
      </c>
      <c r="G94" s="17">
        <f t="shared" si="1"/>
        <v>10</v>
      </c>
    </row>
    <row r="95" spans="1:7">
      <c r="A95" s="4">
        <v>430490</v>
      </c>
      <c r="B95" s="5" t="s">
        <v>97</v>
      </c>
      <c r="C95" s="3" t="s">
        <v>5</v>
      </c>
      <c r="D95" s="3">
        <v>6</v>
      </c>
      <c r="E95" s="27">
        <v>10</v>
      </c>
      <c r="F95" s="16">
        <v>30</v>
      </c>
      <c r="G95" s="17">
        <f t="shared" si="1"/>
        <v>40</v>
      </c>
    </row>
    <row r="96" spans="1:7">
      <c r="A96" s="4">
        <v>430495</v>
      </c>
      <c r="B96" s="5" t="s">
        <v>98</v>
      </c>
      <c r="C96" s="3" t="s">
        <v>5</v>
      </c>
      <c r="D96" s="3">
        <v>6</v>
      </c>
      <c r="E96" s="27">
        <v>0</v>
      </c>
      <c r="F96" s="16">
        <v>20</v>
      </c>
      <c r="G96" s="17">
        <f t="shared" si="1"/>
        <v>20</v>
      </c>
    </row>
    <row r="97" spans="1:7">
      <c r="A97" s="4">
        <v>430500</v>
      </c>
      <c r="B97" s="5" t="s">
        <v>99</v>
      </c>
      <c r="C97" s="3" t="s">
        <v>5</v>
      </c>
      <c r="D97" s="3">
        <v>17</v>
      </c>
      <c r="E97" s="27">
        <v>10</v>
      </c>
      <c r="F97" s="16">
        <v>60</v>
      </c>
      <c r="G97" s="17">
        <f t="shared" si="1"/>
        <v>70</v>
      </c>
    </row>
    <row r="98" spans="1:7">
      <c r="A98" s="4">
        <v>430510</v>
      </c>
      <c r="B98" s="5" t="s">
        <v>100</v>
      </c>
      <c r="C98" s="3" t="s">
        <v>5</v>
      </c>
      <c r="D98" s="3">
        <v>5</v>
      </c>
      <c r="E98" s="27">
        <v>380</v>
      </c>
      <c r="F98" s="16">
        <v>1000</v>
      </c>
      <c r="G98" s="17">
        <f t="shared" si="1"/>
        <v>1380</v>
      </c>
    </row>
    <row r="99" spans="1:7">
      <c r="A99" s="4">
        <v>430511</v>
      </c>
      <c r="B99" s="5" t="s">
        <v>101</v>
      </c>
      <c r="C99" s="3" t="s">
        <v>5</v>
      </c>
      <c r="D99" s="3">
        <v>11</v>
      </c>
      <c r="E99" s="27">
        <v>0</v>
      </c>
      <c r="F99" s="16">
        <v>20</v>
      </c>
      <c r="G99" s="17">
        <f t="shared" si="1"/>
        <v>20</v>
      </c>
    </row>
    <row r="100" spans="1:7">
      <c r="A100" s="4">
        <v>430512</v>
      </c>
      <c r="B100" s="5" t="s">
        <v>102</v>
      </c>
      <c r="C100" s="3" t="s">
        <v>5</v>
      </c>
      <c r="D100" s="3">
        <v>3</v>
      </c>
      <c r="E100" s="27">
        <v>0</v>
      </c>
      <c r="F100" s="16">
        <v>50</v>
      </c>
      <c r="G100" s="17">
        <f t="shared" si="1"/>
        <v>50</v>
      </c>
    </row>
    <row r="101" spans="1:7">
      <c r="A101" s="4">
        <v>430513</v>
      </c>
      <c r="B101" s="5" t="s">
        <v>103</v>
      </c>
      <c r="C101" s="3" t="s">
        <v>5</v>
      </c>
      <c r="D101" s="3">
        <v>8</v>
      </c>
      <c r="E101" s="27">
        <v>0</v>
      </c>
      <c r="F101" s="16">
        <v>30</v>
      </c>
      <c r="G101" s="17">
        <f t="shared" si="1"/>
        <v>30</v>
      </c>
    </row>
    <row r="102" spans="1:7">
      <c r="A102" s="4">
        <v>430515</v>
      </c>
      <c r="B102" s="5" t="s">
        <v>104</v>
      </c>
      <c r="C102" s="3" t="s">
        <v>5</v>
      </c>
      <c r="D102" s="3">
        <v>15</v>
      </c>
      <c r="E102" s="27">
        <v>0</v>
      </c>
      <c r="F102" s="16">
        <v>20</v>
      </c>
      <c r="G102" s="17">
        <f t="shared" si="1"/>
        <v>20</v>
      </c>
    </row>
    <row r="103" spans="1:7">
      <c r="A103" s="4">
        <v>430517</v>
      </c>
      <c r="B103" s="5" t="s">
        <v>105</v>
      </c>
      <c r="C103" s="3" t="s">
        <v>5</v>
      </c>
      <c r="D103" s="3">
        <v>1</v>
      </c>
      <c r="E103" s="27">
        <v>0</v>
      </c>
      <c r="F103" s="16">
        <v>60</v>
      </c>
      <c r="G103" s="17">
        <f t="shared" si="1"/>
        <v>60</v>
      </c>
    </row>
    <row r="104" spans="1:7">
      <c r="A104" s="4">
        <v>430520</v>
      </c>
      <c r="B104" s="5" t="s">
        <v>106</v>
      </c>
      <c r="C104" s="3" t="s">
        <v>5</v>
      </c>
      <c r="D104" s="3">
        <v>12</v>
      </c>
      <c r="E104" s="27">
        <v>10</v>
      </c>
      <c r="F104" s="16">
        <v>70</v>
      </c>
      <c r="G104" s="17">
        <f t="shared" si="1"/>
        <v>80</v>
      </c>
    </row>
    <row r="105" spans="1:7">
      <c r="A105" s="4">
        <v>430530</v>
      </c>
      <c r="B105" s="5" t="s">
        <v>107</v>
      </c>
      <c r="C105" s="3" t="s">
        <v>5</v>
      </c>
      <c r="D105" s="3">
        <v>15</v>
      </c>
      <c r="E105" s="27">
        <v>10</v>
      </c>
      <c r="F105" s="16">
        <v>60</v>
      </c>
      <c r="G105" s="17">
        <f t="shared" si="1"/>
        <v>70</v>
      </c>
    </row>
    <row r="106" spans="1:7">
      <c r="A106" s="4">
        <v>430535</v>
      </c>
      <c r="B106" s="5" t="s">
        <v>108</v>
      </c>
      <c r="C106" s="3" t="s">
        <v>5</v>
      </c>
      <c r="D106" s="3">
        <v>1</v>
      </c>
      <c r="E106" s="27">
        <v>30</v>
      </c>
      <c r="F106" s="16">
        <v>210</v>
      </c>
      <c r="G106" s="17">
        <f t="shared" si="1"/>
        <v>240</v>
      </c>
    </row>
    <row r="107" spans="1:7">
      <c r="A107" s="4">
        <v>430537</v>
      </c>
      <c r="B107" s="5" t="s">
        <v>109</v>
      </c>
      <c r="C107" s="3" t="s">
        <v>5</v>
      </c>
      <c r="D107" s="3">
        <v>11</v>
      </c>
      <c r="E107" s="27">
        <v>0</v>
      </c>
      <c r="F107" s="16">
        <v>20</v>
      </c>
      <c r="G107" s="17">
        <f t="shared" si="1"/>
        <v>20</v>
      </c>
    </row>
    <row r="108" spans="1:7">
      <c r="A108" s="4">
        <v>430540</v>
      </c>
      <c r="B108" s="5" t="s">
        <v>110</v>
      </c>
      <c r="C108" s="3" t="s">
        <v>5</v>
      </c>
      <c r="D108" s="3">
        <v>17</v>
      </c>
      <c r="E108" s="27">
        <v>0</v>
      </c>
      <c r="F108" s="16">
        <v>30</v>
      </c>
      <c r="G108" s="17">
        <f t="shared" si="1"/>
        <v>30</v>
      </c>
    </row>
    <row r="109" spans="1:7">
      <c r="A109" s="4">
        <v>430543</v>
      </c>
      <c r="B109" s="5" t="s">
        <v>111</v>
      </c>
      <c r="C109" s="3" t="s">
        <v>5</v>
      </c>
      <c r="D109" s="3">
        <v>3</v>
      </c>
      <c r="E109" s="27">
        <v>0</v>
      </c>
      <c r="F109" s="16">
        <v>40</v>
      </c>
      <c r="G109" s="17">
        <f t="shared" si="1"/>
        <v>40</v>
      </c>
    </row>
    <row r="110" spans="1:7">
      <c r="A110" s="4">
        <v>430544</v>
      </c>
      <c r="B110" s="5" t="s">
        <v>112</v>
      </c>
      <c r="C110" s="3" t="s">
        <v>5</v>
      </c>
      <c r="D110" s="3">
        <v>1</v>
      </c>
      <c r="E110" s="27">
        <v>0</v>
      </c>
      <c r="F110" s="16">
        <v>30</v>
      </c>
      <c r="G110" s="17">
        <f t="shared" si="1"/>
        <v>30</v>
      </c>
    </row>
    <row r="111" spans="1:7">
      <c r="A111" s="4">
        <v>430545</v>
      </c>
      <c r="B111" s="5" t="s">
        <v>113</v>
      </c>
      <c r="C111" s="3" t="s">
        <v>5</v>
      </c>
      <c r="D111" s="3">
        <v>18</v>
      </c>
      <c r="E111" s="27">
        <v>20</v>
      </c>
      <c r="F111" s="16">
        <v>110</v>
      </c>
      <c r="G111" s="17">
        <f t="shared" si="1"/>
        <v>130</v>
      </c>
    </row>
    <row r="112" spans="1:7">
      <c r="A112" s="4">
        <v>430550</v>
      </c>
      <c r="B112" s="5" t="s">
        <v>114</v>
      </c>
      <c r="C112" s="3" t="s">
        <v>5</v>
      </c>
      <c r="D112" s="3">
        <v>6</v>
      </c>
      <c r="E112" s="27">
        <v>0</v>
      </c>
      <c r="F112" s="16">
        <v>20</v>
      </c>
      <c r="G112" s="17">
        <f t="shared" si="1"/>
        <v>20</v>
      </c>
    </row>
    <row r="113" spans="1:7">
      <c r="A113" s="4">
        <v>430558</v>
      </c>
      <c r="B113" s="5" t="s">
        <v>115</v>
      </c>
      <c r="C113" s="3" t="s">
        <v>5</v>
      </c>
      <c r="D113" s="3">
        <v>16</v>
      </c>
      <c r="E113" s="27">
        <v>0</v>
      </c>
      <c r="F113" s="16">
        <v>20</v>
      </c>
      <c r="G113" s="17">
        <f t="shared" si="1"/>
        <v>20</v>
      </c>
    </row>
    <row r="114" spans="1:7">
      <c r="A114" s="4">
        <v>430560</v>
      </c>
      <c r="B114" s="5" t="s">
        <v>116</v>
      </c>
      <c r="C114" s="3" t="s">
        <v>5</v>
      </c>
      <c r="D114" s="3">
        <v>9</v>
      </c>
      <c r="E114" s="27">
        <v>0</v>
      </c>
      <c r="F114" s="16">
        <v>30</v>
      </c>
      <c r="G114" s="17">
        <f t="shared" si="1"/>
        <v>30</v>
      </c>
    </row>
    <row r="115" spans="1:7">
      <c r="A115" s="4">
        <v>430570</v>
      </c>
      <c r="B115" s="5" t="s">
        <v>117</v>
      </c>
      <c r="C115" s="3" t="s">
        <v>5</v>
      </c>
      <c r="D115" s="3">
        <v>17</v>
      </c>
      <c r="E115" s="27">
        <v>0</v>
      </c>
      <c r="F115" s="16">
        <v>40</v>
      </c>
      <c r="G115" s="17">
        <f t="shared" si="1"/>
        <v>40</v>
      </c>
    </row>
    <row r="116" spans="1:7">
      <c r="A116" s="4">
        <v>430580</v>
      </c>
      <c r="B116" s="5" t="s">
        <v>118</v>
      </c>
      <c r="C116" s="3" t="s">
        <v>5</v>
      </c>
      <c r="D116" s="3">
        <v>15</v>
      </c>
      <c r="E116" s="27">
        <v>10</v>
      </c>
      <c r="F116" s="16">
        <v>50</v>
      </c>
      <c r="G116" s="17">
        <f t="shared" si="1"/>
        <v>60</v>
      </c>
    </row>
    <row r="117" spans="1:7">
      <c r="A117" s="4">
        <v>430583</v>
      </c>
      <c r="B117" s="5" t="s">
        <v>119</v>
      </c>
      <c r="C117" s="3" t="s">
        <v>5</v>
      </c>
      <c r="D117" s="3">
        <v>16</v>
      </c>
      <c r="E117" s="27">
        <v>0</v>
      </c>
      <c r="F117" s="16">
        <v>20</v>
      </c>
      <c r="G117" s="17">
        <f t="shared" si="1"/>
        <v>20</v>
      </c>
    </row>
    <row r="118" spans="1:7">
      <c r="A118" s="4">
        <v>430585</v>
      </c>
      <c r="B118" s="5" t="s">
        <v>120</v>
      </c>
      <c r="C118" s="3" t="s">
        <v>5</v>
      </c>
      <c r="D118" s="3">
        <v>6</v>
      </c>
      <c r="E118" s="27">
        <v>0</v>
      </c>
      <c r="F118" s="16">
        <v>10</v>
      </c>
      <c r="G118" s="17">
        <f t="shared" si="1"/>
        <v>10</v>
      </c>
    </row>
    <row r="119" spans="1:7">
      <c r="A119" s="4">
        <v>430587</v>
      </c>
      <c r="B119" s="5" t="s">
        <v>121</v>
      </c>
      <c r="C119" s="3" t="s">
        <v>5</v>
      </c>
      <c r="D119" s="3">
        <v>17</v>
      </c>
      <c r="E119" s="27">
        <v>0</v>
      </c>
      <c r="F119" s="16">
        <v>20</v>
      </c>
      <c r="G119" s="17">
        <f t="shared" si="1"/>
        <v>20</v>
      </c>
    </row>
    <row r="120" spans="1:7">
      <c r="A120" s="4">
        <v>430590</v>
      </c>
      <c r="B120" s="5" t="s">
        <v>122</v>
      </c>
      <c r="C120" s="3" t="s">
        <v>5</v>
      </c>
      <c r="D120" s="3">
        <v>15</v>
      </c>
      <c r="E120" s="27">
        <v>0</v>
      </c>
      <c r="F120" s="16">
        <v>40</v>
      </c>
      <c r="G120" s="17">
        <f t="shared" si="1"/>
        <v>40</v>
      </c>
    </row>
    <row r="121" spans="1:7">
      <c r="A121" s="4">
        <v>430593</v>
      </c>
      <c r="B121" s="5" t="s">
        <v>123</v>
      </c>
      <c r="C121" s="3" t="s">
        <v>5</v>
      </c>
      <c r="D121" s="3">
        <v>5</v>
      </c>
      <c r="E121" s="27">
        <v>0</v>
      </c>
      <c r="F121" s="16">
        <v>10</v>
      </c>
      <c r="G121" s="17">
        <f t="shared" si="1"/>
        <v>10</v>
      </c>
    </row>
    <row r="122" spans="1:7">
      <c r="A122" s="4">
        <v>430595</v>
      </c>
      <c r="B122" s="5" t="s">
        <v>124</v>
      </c>
      <c r="C122" s="3" t="s">
        <v>5</v>
      </c>
      <c r="D122" s="3">
        <v>5</v>
      </c>
      <c r="E122" s="27">
        <v>0</v>
      </c>
      <c r="F122" s="16">
        <v>20</v>
      </c>
      <c r="G122" s="17">
        <f t="shared" si="1"/>
        <v>20</v>
      </c>
    </row>
    <row r="123" spans="1:7">
      <c r="A123" s="4">
        <v>430597</v>
      </c>
      <c r="B123" s="5" t="s">
        <v>125</v>
      </c>
      <c r="C123" s="3" t="s">
        <v>5</v>
      </c>
      <c r="D123" s="3">
        <v>6</v>
      </c>
      <c r="E123" s="27">
        <v>0</v>
      </c>
      <c r="F123" s="16">
        <v>10</v>
      </c>
      <c r="G123" s="17">
        <f t="shared" si="1"/>
        <v>10</v>
      </c>
    </row>
    <row r="124" spans="1:7">
      <c r="A124" s="4">
        <v>430600</v>
      </c>
      <c r="B124" s="5" t="s">
        <v>126</v>
      </c>
      <c r="C124" s="3" t="s">
        <v>5</v>
      </c>
      <c r="D124" s="3">
        <v>17</v>
      </c>
      <c r="E124" s="27">
        <v>10</v>
      </c>
      <c r="F124" s="16">
        <v>80</v>
      </c>
      <c r="G124" s="17">
        <f t="shared" si="1"/>
        <v>90</v>
      </c>
    </row>
    <row r="125" spans="1:7">
      <c r="A125" s="4">
        <v>430605</v>
      </c>
      <c r="B125" s="5" t="s">
        <v>127</v>
      </c>
      <c r="C125" s="3" t="s">
        <v>5</v>
      </c>
      <c r="D125" s="3">
        <v>3</v>
      </c>
      <c r="E125" s="27">
        <v>0</v>
      </c>
      <c r="F125" s="16">
        <v>50</v>
      </c>
      <c r="G125" s="17">
        <f t="shared" si="1"/>
        <v>50</v>
      </c>
    </row>
    <row r="126" spans="1:7">
      <c r="A126" s="4">
        <v>430607</v>
      </c>
      <c r="B126" s="5" t="s">
        <v>128</v>
      </c>
      <c r="C126" s="3" t="s">
        <v>5</v>
      </c>
      <c r="D126" s="3">
        <v>2</v>
      </c>
      <c r="E126" s="27">
        <v>0</v>
      </c>
      <c r="F126" s="16">
        <v>30</v>
      </c>
      <c r="G126" s="17">
        <f t="shared" si="1"/>
        <v>30</v>
      </c>
    </row>
    <row r="127" spans="1:7">
      <c r="A127" s="4">
        <v>430610</v>
      </c>
      <c r="B127" s="5" t="s">
        <v>129</v>
      </c>
      <c r="C127" s="3" t="s">
        <v>5</v>
      </c>
      <c r="D127" s="3">
        <v>9</v>
      </c>
      <c r="E127" s="27">
        <v>50</v>
      </c>
      <c r="F127" s="16">
        <v>280</v>
      </c>
      <c r="G127" s="17">
        <f t="shared" si="1"/>
        <v>330</v>
      </c>
    </row>
    <row r="128" spans="1:7">
      <c r="A128" s="4">
        <v>430613</v>
      </c>
      <c r="B128" s="5" t="s">
        <v>130</v>
      </c>
      <c r="C128" s="3" t="s">
        <v>5</v>
      </c>
      <c r="D128" s="3">
        <v>11</v>
      </c>
      <c r="E128" s="27">
        <v>0</v>
      </c>
      <c r="F128" s="16">
        <v>20</v>
      </c>
      <c r="G128" s="17">
        <f t="shared" si="1"/>
        <v>20</v>
      </c>
    </row>
    <row r="129" spans="1:7">
      <c r="A129" s="4">
        <v>430620</v>
      </c>
      <c r="B129" s="5" t="s">
        <v>131</v>
      </c>
      <c r="C129" s="3" t="s">
        <v>5</v>
      </c>
      <c r="D129" s="3">
        <v>16</v>
      </c>
      <c r="E129" s="27">
        <v>10</v>
      </c>
      <c r="F129" s="16">
        <v>70</v>
      </c>
      <c r="G129" s="17">
        <f t="shared" si="1"/>
        <v>80</v>
      </c>
    </row>
    <row r="130" spans="1:7">
      <c r="A130" s="4">
        <v>430630</v>
      </c>
      <c r="B130" s="5" t="s">
        <v>132</v>
      </c>
      <c r="C130" s="3" t="s">
        <v>5</v>
      </c>
      <c r="D130" s="3">
        <v>6</v>
      </c>
      <c r="E130" s="27">
        <v>0</v>
      </c>
      <c r="F130" s="16">
        <v>20</v>
      </c>
      <c r="G130" s="17">
        <f t="shared" si="1"/>
        <v>20</v>
      </c>
    </row>
    <row r="131" spans="1:7">
      <c r="A131" s="4">
        <v>430632</v>
      </c>
      <c r="B131" s="5" t="s">
        <v>133</v>
      </c>
      <c r="C131" s="3" t="s">
        <v>5</v>
      </c>
      <c r="D131" s="3">
        <v>2</v>
      </c>
      <c r="E131" s="27">
        <v>0</v>
      </c>
      <c r="F131" s="16">
        <v>30</v>
      </c>
      <c r="G131" s="17">
        <f t="shared" si="1"/>
        <v>30</v>
      </c>
    </row>
    <row r="132" spans="1:7">
      <c r="A132" s="4">
        <v>430635</v>
      </c>
      <c r="B132" s="5" t="s">
        <v>134</v>
      </c>
      <c r="C132" s="3" t="s">
        <v>5</v>
      </c>
      <c r="D132" s="3">
        <v>12</v>
      </c>
      <c r="E132" s="27">
        <v>0</v>
      </c>
      <c r="F132" s="16">
        <v>20</v>
      </c>
      <c r="G132" s="17">
        <f t="shared" ref="G132:G195" si="2">E132+F132</f>
        <v>20</v>
      </c>
    </row>
    <row r="133" spans="1:7">
      <c r="A133" s="4">
        <v>430637</v>
      </c>
      <c r="B133" s="5" t="s">
        <v>135</v>
      </c>
      <c r="C133" s="3" t="s">
        <v>5</v>
      </c>
      <c r="D133" s="3">
        <v>4</v>
      </c>
      <c r="E133" s="27">
        <v>0</v>
      </c>
      <c r="F133" s="16">
        <v>10</v>
      </c>
      <c r="G133" s="17">
        <f t="shared" si="2"/>
        <v>10</v>
      </c>
    </row>
    <row r="134" spans="1:7">
      <c r="A134" s="4">
        <v>430640</v>
      </c>
      <c r="B134" s="5" t="s">
        <v>136</v>
      </c>
      <c r="C134" s="3" t="s">
        <v>5</v>
      </c>
      <c r="D134" s="3">
        <v>1</v>
      </c>
      <c r="E134" s="27">
        <v>20</v>
      </c>
      <c r="F134" s="16">
        <v>150</v>
      </c>
      <c r="G134" s="17">
        <f t="shared" si="2"/>
        <v>170</v>
      </c>
    </row>
    <row r="135" spans="1:7">
      <c r="A135" s="4">
        <v>430642</v>
      </c>
      <c r="B135" s="5" t="s">
        <v>137</v>
      </c>
      <c r="C135" s="3" t="s">
        <v>5</v>
      </c>
      <c r="D135" s="3">
        <v>15</v>
      </c>
      <c r="E135" s="27">
        <v>0</v>
      </c>
      <c r="F135" s="16">
        <v>20</v>
      </c>
      <c r="G135" s="17">
        <f t="shared" si="2"/>
        <v>20</v>
      </c>
    </row>
    <row r="136" spans="1:7">
      <c r="A136" s="4">
        <v>430645</v>
      </c>
      <c r="B136" s="5" t="s">
        <v>138</v>
      </c>
      <c r="C136" s="3" t="s">
        <v>5</v>
      </c>
      <c r="D136" s="3">
        <v>16</v>
      </c>
      <c r="E136" s="27">
        <v>0</v>
      </c>
      <c r="F136" s="16">
        <v>30</v>
      </c>
      <c r="G136" s="17">
        <f t="shared" si="2"/>
        <v>30</v>
      </c>
    </row>
    <row r="137" spans="1:7">
      <c r="A137" s="4">
        <v>430650</v>
      </c>
      <c r="B137" s="5" t="s">
        <v>139</v>
      </c>
      <c r="C137" s="3" t="s">
        <v>5</v>
      </c>
      <c r="D137" s="3">
        <v>1</v>
      </c>
      <c r="E137" s="27">
        <v>10</v>
      </c>
      <c r="F137" s="16">
        <v>80</v>
      </c>
      <c r="G137" s="17">
        <f t="shared" si="2"/>
        <v>90</v>
      </c>
    </row>
    <row r="138" spans="1:7">
      <c r="A138" s="4">
        <v>430660</v>
      </c>
      <c r="B138" s="5" t="s">
        <v>140</v>
      </c>
      <c r="C138" s="3" t="s">
        <v>5</v>
      </c>
      <c r="D138" s="3">
        <v>7</v>
      </c>
      <c r="E138" s="27">
        <v>30</v>
      </c>
      <c r="F138" s="16">
        <v>90</v>
      </c>
      <c r="G138" s="17">
        <f t="shared" si="2"/>
        <v>120</v>
      </c>
    </row>
    <row r="139" spans="1:7">
      <c r="A139" s="4">
        <v>430655</v>
      </c>
      <c r="B139" s="5" t="s">
        <v>141</v>
      </c>
      <c r="C139" s="3" t="s">
        <v>5</v>
      </c>
      <c r="D139" s="3">
        <v>18</v>
      </c>
      <c r="E139" s="27">
        <v>0</v>
      </c>
      <c r="F139" s="16">
        <v>20</v>
      </c>
      <c r="G139" s="17">
        <f t="shared" si="2"/>
        <v>20</v>
      </c>
    </row>
    <row r="140" spans="1:7">
      <c r="A140" s="4">
        <v>430670</v>
      </c>
      <c r="B140" s="5" t="s">
        <v>142</v>
      </c>
      <c r="C140" s="3" t="s">
        <v>5</v>
      </c>
      <c r="D140" s="3">
        <v>4</v>
      </c>
      <c r="E140" s="27">
        <v>0</v>
      </c>
      <c r="F140" s="16">
        <v>10</v>
      </c>
      <c r="G140" s="17">
        <f t="shared" si="2"/>
        <v>10</v>
      </c>
    </row>
    <row r="141" spans="1:7">
      <c r="A141" s="4">
        <v>430673</v>
      </c>
      <c r="B141" s="5" t="s">
        <v>143</v>
      </c>
      <c r="C141" s="3" t="s">
        <v>5</v>
      </c>
      <c r="D141" s="3">
        <v>14</v>
      </c>
      <c r="E141" s="27">
        <v>0</v>
      </c>
      <c r="F141" s="16">
        <v>40</v>
      </c>
      <c r="G141" s="17">
        <f t="shared" si="2"/>
        <v>40</v>
      </c>
    </row>
    <row r="142" spans="1:7">
      <c r="A142" s="4">
        <v>430675</v>
      </c>
      <c r="B142" s="5" t="s">
        <v>144</v>
      </c>
      <c r="C142" s="3" t="s">
        <v>5</v>
      </c>
      <c r="D142" s="3">
        <v>16</v>
      </c>
      <c r="E142" s="27">
        <v>0</v>
      </c>
      <c r="F142" s="16">
        <v>20</v>
      </c>
      <c r="G142" s="17">
        <f t="shared" si="2"/>
        <v>20</v>
      </c>
    </row>
    <row r="143" spans="1:7">
      <c r="A143" s="4">
        <v>430676</v>
      </c>
      <c r="B143" s="5" t="s">
        <v>145</v>
      </c>
      <c r="C143" s="3" t="s">
        <v>5</v>
      </c>
      <c r="D143" s="3">
        <v>1</v>
      </c>
      <c r="E143" s="27">
        <v>30</v>
      </c>
      <c r="F143" s="16">
        <v>200</v>
      </c>
      <c r="G143" s="17">
        <f t="shared" si="2"/>
        <v>230</v>
      </c>
    </row>
    <row r="144" spans="1:7">
      <c r="A144" s="4">
        <v>430680</v>
      </c>
      <c r="B144" s="5" t="s">
        <v>146</v>
      </c>
      <c r="C144" s="3" t="s">
        <v>5</v>
      </c>
      <c r="D144" s="3">
        <v>16</v>
      </c>
      <c r="E144" s="27">
        <v>20</v>
      </c>
      <c r="F144" s="16">
        <v>120</v>
      </c>
      <c r="G144" s="17">
        <f t="shared" si="2"/>
        <v>140</v>
      </c>
    </row>
    <row r="145" spans="1:7">
      <c r="A145" s="4">
        <v>430690</v>
      </c>
      <c r="B145" s="5" t="s">
        <v>147</v>
      </c>
      <c r="C145" s="3" t="s">
        <v>5</v>
      </c>
      <c r="D145" s="3">
        <v>8</v>
      </c>
      <c r="E145" s="27">
        <v>20</v>
      </c>
      <c r="F145" s="16">
        <v>120</v>
      </c>
      <c r="G145" s="17">
        <f t="shared" si="2"/>
        <v>140</v>
      </c>
    </row>
    <row r="146" spans="1:7">
      <c r="A146" s="4">
        <v>430692</v>
      </c>
      <c r="B146" s="5" t="s">
        <v>148</v>
      </c>
      <c r="C146" s="3" t="s">
        <v>5</v>
      </c>
      <c r="D146" s="3">
        <v>15</v>
      </c>
      <c r="E146" s="27">
        <v>0</v>
      </c>
      <c r="F146" s="16">
        <v>10</v>
      </c>
      <c r="G146" s="17">
        <f t="shared" si="2"/>
        <v>10</v>
      </c>
    </row>
    <row r="147" spans="1:7">
      <c r="A147" s="4">
        <v>430695</v>
      </c>
      <c r="B147" s="5" t="s">
        <v>149</v>
      </c>
      <c r="C147" s="3" t="s">
        <v>5</v>
      </c>
      <c r="D147" s="3">
        <v>11</v>
      </c>
      <c r="E147" s="27">
        <v>0</v>
      </c>
      <c r="F147" s="16">
        <v>20</v>
      </c>
      <c r="G147" s="17">
        <f t="shared" si="2"/>
        <v>20</v>
      </c>
    </row>
    <row r="148" spans="1:7">
      <c r="A148" s="4">
        <v>430693</v>
      </c>
      <c r="B148" s="5" t="s">
        <v>150</v>
      </c>
      <c r="C148" s="3" t="s">
        <v>5</v>
      </c>
      <c r="D148" s="3">
        <v>12</v>
      </c>
      <c r="E148" s="27">
        <v>10</v>
      </c>
      <c r="F148" s="16">
        <v>60</v>
      </c>
      <c r="G148" s="17">
        <f t="shared" si="2"/>
        <v>70</v>
      </c>
    </row>
    <row r="149" spans="1:7">
      <c r="A149" s="4">
        <v>430697</v>
      </c>
      <c r="B149" s="5" t="s">
        <v>151</v>
      </c>
      <c r="C149" s="3" t="s">
        <v>5</v>
      </c>
      <c r="D149" s="3">
        <v>11</v>
      </c>
      <c r="E149" s="27">
        <v>0</v>
      </c>
      <c r="F149" s="16">
        <v>20</v>
      </c>
      <c r="G149" s="17">
        <f t="shared" si="2"/>
        <v>20</v>
      </c>
    </row>
    <row r="150" spans="1:7">
      <c r="A150" s="4">
        <v>430700</v>
      </c>
      <c r="B150" s="5" t="s">
        <v>152</v>
      </c>
      <c r="C150" s="3" t="s">
        <v>5</v>
      </c>
      <c r="D150" s="3">
        <v>11</v>
      </c>
      <c r="E150" s="27">
        <v>90</v>
      </c>
      <c r="F150" s="16">
        <v>450</v>
      </c>
      <c r="G150" s="17">
        <f t="shared" si="2"/>
        <v>540</v>
      </c>
    </row>
    <row r="151" spans="1:7">
      <c r="A151" s="4">
        <v>430705</v>
      </c>
      <c r="B151" s="5" t="s">
        <v>153</v>
      </c>
      <c r="C151" s="3" t="s">
        <v>5</v>
      </c>
      <c r="D151" s="3">
        <v>6</v>
      </c>
      <c r="E151" s="27">
        <v>0</v>
      </c>
      <c r="F151" s="16">
        <v>10</v>
      </c>
      <c r="G151" s="17">
        <f t="shared" si="2"/>
        <v>10</v>
      </c>
    </row>
    <row r="152" spans="1:7">
      <c r="A152" s="4">
        <v>430720</v>
      </c>
      <c r="B152" s="5" t="s">
        <v>154</v>
      </c>
      <c r="C152" s="3" t="s">
        <v>5</v>
      </c>
      <c r="D152" s="3">
        <v>11</v>
      </c>
      <c r="E152" s="27">
        <v>0</v>
      </c>
      <c r="F152" s="16">
        <v>30</v>
      </c>
      <c r="G152" s="17">
        <f t="shared" si="2"/>
        <v>30</v>
      </c>
    </row>
    <row r="153" spans="1:7">
      <c r="A153" s="4">
        <v>430730</v>
      </c>
      <c r="B153" s="5" t="s">
        <v>155</v>
      </c>
      <c r="C153" s="3" t="s">
        <v>5</v>
      </c>
      <c r="D153" s="3">
        <v>2</v>
      </c>
      <c r="E153" s="27">
        <v>0</v>
      </c>
      <c r="F153" s="16">
        <v>50</v>
      </c>
      <c r="G153" s="17">
        <f t="shared" si="2"/>
        <v>50</v>
      </c>
    </row>
    <row r="154" spans="1:7">
      <c r="A154" s="4">
        <v>430740</v>
      </c>
      <c r="B154" s="5" t="s">
        <v>156</v>
      </c>
      <c r="C154" s="3" t="s">
        <v>5</v>
      </c>
      <c r="D154" s="3">
        <v>5</v>
      </c>
      <c r="E154" s="27">
        <v>0</v>
      </c>
      <c r="F154" s="16">
        <v>10</v>
      </c>
      <c r="G154" s="17">
        <f t="shared" si="2"/>
        <v>10</v>
      </c>
    </row>
    <row r="155" spans="1:7">
      <c r="A155" s="4">
        <v>430745</v>
      </c>
      <c r="B155" s="5" t="s">
        <v>157</v>
      </c>
      <c r="C155" s="3" t="s">
        <v>5</v>
      </c>
      <c r="D155" s="3">
        <v>2</v>
      </c>
      <c r="E155" s="27">
        <v>0</v>
      </c>
      <c r="F155" s="16">
        <v>30</v>
      </c>
      <c r="G155" s="17">
        <f t="shared" si="2"/>
        <v>30</v>
      </c>
    </row>
    <row r="156" spans="1:7">
      <c r="A156" s="4">
        <v>430750</v>
      </c>
      <c r="B156" s="5" t="s">
        <v>158</v>
      </c>
      <c r="C156" s="3" t="s">
        <v>5</v>
      </c>
      <c r="D156" s="3">
        <v>6</v>
      </c>
      <c r="E156" s="27">
        <v>10</v>
      </c>
      <c r="F156" s="16">
        <v>50</v>
      </c>
      <c r="G156" s="17">
        <f t="shared" si="2"/>
        <v>60</v>
      </c>
    </row>
    <row r="157" spans="1:7">
      <c r="A157" s="4">
        <v>430755</v>
      </c>
      <c r="B157" s="5" t="s">
        <v>159</v>
      </c>
      <c r="C157" s="3" t="s">
        <v>5</v>
      </c>
      <c r="D157" s="3">
        <v>11</v>
      </c>
      <c r="E157" s="27">
        <v>0</v>
      </c>
      <c r="F157" s="16">
        <v>40</v>
      </c>
      <c r="G157" s="17">
        <f t="shared" si="2"/>
        <v>40</v>
      </c>
    </row>
    <row r="158" spans="1:7">
      <c r="A158" s="4">
        <v>430760</v>
      </c>
      <c r="B158" s="5" t="s">
        <v>160</v>
      </c>
      <c r="C158" s="3" t="s">
        <v>5</v>
      </c>
      <c r="D158" s="3">
        <v>1</v>
      </c>
      <c r="E158" s="27">
        <v>30</v>
      </c>
      <c r="F158" s="16">
        <v>240</v>
      </c>
      <c r="G158" s="17">
        <f t="shared" si="2"/>
        <v>270</v>
      </c>
    </row>
    <row r="159" spans="1:7">
      <c r="A159" s="4">
        <v>430770</v>
      </c>
      <c r="B159" s="5" t="s">
        <v>161</v>
      </c>
      <c r="C159" s="3" t="s">
        <v>5</v>
      </c>
      <c r="D159" s="3">
        <v>1</v>
      </c>
      <c r="E159" s="27">
        <v>80</v>
      </c>
      <c r="F159" s="16">
        <v>520</v>
      </c>
      <c r="G159" s="17">
        <f t="shared" si="2"/>
        <v>600</v>
      </c>
    </row>
    <row r="160" spans="1:7">
      <c r="A160" s="4">
        <v>430780</v>
      </c>
      <c r="B160" s="5" t="s">
        <v>162</v>
      </c>
      <c r="C160" s="3" t="s">
        <v>5</v>
      </c>
      <c r="D160" s="3">
        <v>16</v>
      </c>
      <c r="E160" s="27">
        <v>30</v>
      </c>
      <c r="F160" s="16">
        <v>160</v>
      </c>
      <c r="G160" s="17">
        <f t="shared" si="2"/>
        <v>190</v>
      </c>
    </row>
    <row r="161" spans="1:7">
      <c r="A161" s="4">
        <v>430781</v>
      </c>
      <c r="B161" s="5" t="s">
        <v>163</v>
      </c>
      <c r="C161" s="3" t="s">
        <v>5</v>
      </c>
      <c r="D161" s="3">
        <v>8</v>
      </c>
      <c r="E161" s="27">
        <v>0</v>
      </c>
      <c r="F161" s="16">
        <v>30</v>
      </c>
      <c r="G161" s="17">
        <f t="shared" si="2"/>
        <v>30</v>
      </c>
    </row>
    <row r="162" spans="1:7">
      <c r="A162" s="4">
        <v>430783</v>
      </c>
      <c r="B162" s="5" t="s">
        <v>164</v>
      </c>
      <c r="C162" s="3" t="s">
        <v>5</v>
      </c>
      <c r="D162" s="3">
        <v>12</v>
      </c>
      <c r="E162" s="27">
        <v>0</v>
      </c>
      <c r="F162" s="16">
        <v>20</v>
      </c>
      <c r="G162" s="17">
        <f t="shared" si="2"/>
        <v>20</v>
      </c>
    </row>
    <row r="163" spans="1:7">
      <c r="A163" s="4">
        <v>430786</v>
      </c>
      <c r="B163" s="5" t="s">
        <v>165</v>
      </c>
      <c r="C163" s="3" t="s">
        <v>5</v>
      </c>
      <c r="D163" s="3">
        <v>5</v>
      </c>
      <c r="E163" s="27">
        <v>0</v>
      </c>
      <c r="F163" s="16">
        <v>10</v>
      </c>
      <c r="G163" s="17">
        <f t="shared" si="2"/>
        <v>10</v>
      </c>
    </row>
    <row r="164" spans="1:7">
      <c r="A164" s="4">
        <v>430790</v>
      </c>
      <c r="B164" s="5" t="s">
        <v>166</v>
      </c>
      <c r="C164" s="3" t="s">
        <v>5</v>
      </c>
      <c r="D164" s="3">
        <v>5</v>
      </c>
      <c r="E164" s="27">
        <v>50</v>
      </c>
      <c r="F164" s="16">
        <v>140</v>
      </c>
      <c r="G164" s="17">
        <f t="shared" si="2"/>
        <v>190</v>
      </c>
    </row>
    <row r="165" spans="1:7">
      <c r="A165" s="4">
        <v>430800</v>
      </c>
      <c r="B165" s="5" t="s">
        <v>167</v>
      </c>
      <c r="C165" s="3" t="s">
        <v>5</v>
      </c>
      <c r="D165" s="3">
        <v>4</v>
      </c>
      <c r="E165" s="27">
        <v>0</v>
      </c>
      <c r="F165" s="16">
        <v>20</v>
      </c>
      <c r="G165" s="17">
        <f t="shared" si="2"/>
        <v>20</v>
      </c>
    </row>
    <row r="166" spans="1:7">
      <c r="A166" s="4">
        <v>430805</v>
      </c>
      <c r="B166" s="5" t="s">
        <v>168</v>
      </c>
      <c r="C166" s="3" t="s">
        <v>5</v>
      </c>
      <c r="D166" s="3">
        <v>11</v>
      </c>
      <c r="E166" s="27">
        <v>0</v>
      </c>
      <c r="F166" s="16">
        <v>20</v>
      </c>
      <c r="G166" s="17">
        <f t="shared" si="2"/>
        <v>20</v>
      </c>
    </row>
    <row r="167" spans="1:7">
      <c r="A167" s="4">
        <v>430807</v>
      </c>
      <c r="B167" s="5" t="s">
        <v>169</v>
      </c>
      <c r="C167" s="3" t="s">
        <v>5</v>
      </c>
      <c r="D167" s="3">
        <v>16</v>
      </c>
      <c r="E167" s="27">
        <v>0</v>
      </c>
      <c r="F167" s="16">
        <v>20</v>
      </c>
      <c r="G167" s="17">
        <f t="shared" si="2"/>
        <v>20</v>
      </c>
    </row>
    <row r="168" spans="1:7">
      <c r="A168" s="4">
        <v>430810</v>
      </c>
      <c r="B168" s="5" t="s">
        <v>170</v>
      </c>
      <c r="C168" s="3" t="s">
        <v>5</v>
      </c>
      <c r="D168" s="3">
        <v>5</v>
      </c>
      <c r="E168" s="27">
        <v>10</v>
      </c>
      <c r="F168" s="16">
        <v>40</v>
      </c>
      <c r="G168" s="17">
        <f t="shared" si="2"/>
        <v>50</v>
      </c>
    </row>
    <row r="169" spans="1:7">
      <c r="A169" s="4">
        <v>430820</v>
      </c>
      <c r="B169" s="5" t="s">
        <v>171</v>
      </c>
      <c r="C169" s="3" t="s">
        <v>5</v>
      </c>
      <c r="D169" s="3">
        <v>5</v>
      </c>
      <c r="E169" s="27">
        <v>20</v>
      </c>
      <c r="F169" s="16">
        <v>70</v>
      </c>
      <c r="G169" s="17">
        <f t="shared" si="2"/>
        <v>90</v>
      </c>
    </row>
    <row r="170" spans="1:7">
      <c r="A170" s="4">
        <v>430825</v>
      </c>
      <c r="B170" s="5" t="s">
        <v>172</v>
      </c>
      <c r="C170" s="3" t="s">
        <v>5</v>
      </c>
      <c r="D170" s="3">
        <v>11</v>
      </c>
      <c r="E170" s="27">
        <v>0</v>
      </c>
      <c r="F170" s="16">
        <v>20</v>
      </c>
      <c r="G170" s="17">
        <f t="shared" si="2"/>
        <v>20</v>
      </c>
    </row>
    <row r="171" spans="1:7">
      <c r="A171" s="4">
        <v>430830</v>
      </c>
      <c r="B171" s="5" t="s">
        <v>173</v>
      </c>
      <c r="C171" s="3" t="s">
        <v>5</v>
      </c>
      <c r="D171" s="3">
        <v>6</v>
      </c>
      <c r="E171" s="27">
        <v>0</v>
      </c>
      <c r="F171" s="16">
        <v>30</v>
      </c>
      <c r="G171" s="17">
        <f t="shared" si="2"/>
        <v>30</v>
      </c>
    </row>
    <row r="172" spans="1:7">
      <c r="A172" s="4">
        <v>430840</v>
      </c>
      <c r="B172" s="5" t="s">
        <v>174</v>
      </c>
      <c r="C172" s="3" t="s">
        <v>5</v>
      </c>
      <c r="D172" s="3">
        <v>4</v>
      </c>
      <c r="E172" s="27">
        <v>0</v>
      </c>
      <c r="F172" s="16">
        <v>30</v>
      </c>
      <c r="G172" s="17">
        <f t="shared" si="2"/>
        <v>30</v>
      </c>
    </row>
    <row r="173" spans="1:7">
      <c r="A173" s="4">
        <v>430843</v>
      </c>
      <c r="B173" s="5" t="s">
        <v>175</v>
      </c>
      <c r="C173" s="3" t="s">
        <v>5</v>
      </c>
      <c r="D173" s="3">
        <v>16</v>
      </c>
      <c r="E173" s="27">
        <v>0</v>
      </c>
      <c r="F173" s="16">
        <v>30</v>
      </c>
      <c r="G173" s="17">
        <f t="shared" si="2"/>
        <v>30</v>
      </c>
    </row>
    <row r="174" spans="1:7">
      <c r="A174" s="4">
        <v>430845</v>
      </c>
      <c r="B174" s="5" t="s">
        <v>176</v>
      </c>
      <c r="C174" s="3" t="s">
        <v>5</v>
      </c>
      <c r="D174" s="3">
        <v>9</v>
      </c>
      <c r="E174" s="27">
        <v>0</v>
      </c>
      <c r="F174" s="16">
        <v>30</v>
      </c>
      <c r="G174" s="17">
        <f t="shared" si="2"/>
        <v>30</v>
      </c>
    </row>
    <row r="175" spans="1:7">
      <c r="A175" s="4">
        <v>430850</v>
      </c>
      <c r="B175" s="5" t="s">
        <v>177</v>
      </c>
      <c r="C175" s="3" t="s">
        <v>5</v>
      </c>
      <c r="D175" s="3">
        <v>2</v>
      </c>
      <c r="E175" s="27">
        <v>30</v>
      </c>
      <c r="F175" s="16">
        <v>190</v>
      </c>
      <c r="G175" s="17">
        <f t="shared" si="2"/>
        <v>220</v>
      </c>
    </row>
    <row r="176" spans="1:7">
      <c r="A176" s="4">
        <v>430860</v>
      </c>
      <c r="B176" s="5" t="s">
        <v>178</v>
      </c>
      <c r="C176" s="3" t="s">
        <v>5</v>
      </c>
      <c r="D176" s="3">
        <v>5</v>
      </c>
      <c r="E176" s="27">
        <v>30</v>
      </c>
      <c r="F176" s="16">
        <v>90</v>
      </c>
      <c r="G176" s="17">
        <f t="shared" si="2"/>
        <v>120</v>
      </c>
    </row>
    <row r="177" spans="1:7">
      <c r="A177" s="4">
        <v>430865</v>
      </c>
      <c r="B177" s="5" t="s">
        <v>179</v>
      </c>
      <c r="C177" s="3" t="s">
        <v>5</v>
      </c>
      <c r="D177" s="3">
        <v>12</v>
      </c>
      <c r="E177" s="27">
        <v>0</v>
      </c>
      <c r="F177" s="16">
        <v>20</v>
      </c>
      <c r="G177" s="17">
        <f t="shared" si="2"/>
        <v>20</v>
      </c>
    </row>
    <row r="178" spans="1:7">
      <c r="A178" s="4">
        <v>430870</v>
      </c>
      <c r="B178" s="5" t="s">
        <v>180</v>
      </c>
      <c r="C178" s="3" t="s">
        <v>5</v>
      </c>
      <c r="D178" s="3">
        <v>11</v>
      </c>
      <c r="E178" s="27">
        <v>0</v>
      </c>
      <c r="F178" s="16">
        <v>40</v>
      </c>
      <c r="G178" s="17">
        <f t="shared" si="2"/>
        <v>40</v>
      </c>
    </row>
    <row r="179" spans="1:7">
      <c r="A179" s="4">
        <v>430880</v>
      </c>
      <c r="B179" s="5" t="s">
        <v>181</v>
      </c>
      <c r="C179" s="3" t="s">
        <v>5</v>
      </c>
      <c r="D179" s="3">
        <v>1</v>
      </c>
      <c r="E179" s="27">
        <v>10</v>
      </c>
      <c r="F179" s="16">
        <v>60</v>
      </c>
      <c r="G179" s="17">
        <f t="shared" si="2"/>
        <v>70</v>
      </c>
    </row>
    <row r="180" spans="1:7">
      <c r="A180" s="4">
        <v>430885</v>
      </c>
      <c r="B180" s="5" t="s">
        <v>182</v>
      </c>
      <c r="C180" s="3" t="s">
        <v>5</v>
      </c>
      <c r="D180" s="3">
        <v>6</v>
      </c>
      <c r="E180" s="27">
        <v>0</v>
      </c>
      <c r="F180" s="16">
        <v>10</v>
      </c>
      <c r="G180" s="17">
        <f t="shared" si="2"/>
        <v>10</v>
      </c>
    </row>
    <row r="181" spans="1:7">
      <c r="A181" s="4">
        <v>430890</v>
      </c>
      <c r="B181" s="5" t="s">
        <v>183</v>
      </c>
      <c r="C181" s="3" t="s">
        <v>5</v>
      </c>
      <c r="D181" s="3">
        <v>11</v>
      </c>
      <c r="E181" s="27">
        <v>10</v>
      </c>
      <c r="F181" s="16">
        <v>90</v>
      </c>
      <c r="G181" s="17">
        <f t="shared" si="2"/>
        <v>100</v>
      </c>
    </row>
    <row r="182" spans="1:7">
      <c r="A182" s="4">
        <v>430900</v>
      </c>
      <c r="B182" s="5" t="s">
        <v>184</v>
      </c>
      <c r="C182" s="3" t="s">
        <v>5</v>
      </c>
      <c r="D182" s="3">
        <v>14</v>
      </c>
      <c r="E182" s="27">
        <v>20</v>
      </c>
      <c r="F182" s="16">
        <v>100</v>
      </c>
      <c r="G182" s="17">
        <f t="shared" si="2"/>
        <v>120</v>
      </c>
    </row>
    <row r="183" spans="1:7">
      <c r="A183" s="4">
        <v>430905</v>
      </c>
      <c r="B183" s="5" t="s">
        <v>185</v>
      </c>
      <c r="C183" s="3" t="s">
        <v>5</v>
      </c>
      <c r="D183" s="3">
        <v>1</v>
      </c>
      <c r="E183" s="27">
        <v>0</v>
      </c>
      <c r="F183" s="16">
        <v>50</v>
      </c>
      <c r="G183" s="17">
        <f t="shared" si="2"/>
        <v>50</v>
      </c>
    </row>
    <row r="184" spans="1:7">
      <c r="A184" s="4">
        <v>430910</v>
      </c>
      <c r="B184" s="5" t="s">
        <v>186</v>
      </c>
      <c r="C184" s="3" t="s">
        <v>5</v>
      </c>
      <c r="D184" s="3">
        <v>5</v>
      </c>
      <c r="E184" s="27">
        <v>30</v>
      </c>
      <c r="F184" s="16">
        <v>80</v>
      </c>
      <c r="G184" s="17">
        <f t="shared" si="2"/>
        <v>110</v>
      </c>
    </row>
    <row r="185" spans="1:7">
      <c r="A185" s="4">
        <v>430912</v>
      </c>
      <c r="B185" s="5" t="s">
        <v>187</v>
      </c>
      <c r="C185" s="3" t="s">
        <v>5</v>
      </c>
      <c r="D185" s="3">
        <v>15</v>
      </c>
      <c r="E185" s="27">
        <v>0</v>
      </c>
      <c r="F185" s="16">
        <v>20</v>
      </c>
      <c r="G185" s="17">
        <f t="shared" si="2"/>
        <v>20</v>
      </c>
    </row>
    <row r="186" spans="1:7">
      <c r="A186" s="4">
        <v>430915</v>
      </c>
      <c r="B186" s="5" t="s">
        <v>188</v>
      </c>
      <c r="C186" s="3" t="s">
        <v>5</v>
      </c>
      <c r="D186" s="3">
        <v>13</v>
      </c>
      <c r="E186" s="27">
        <v>0</v>
      </c>
      <c r="F186" s="16">
        <v>20</v>
      </c>
      <c r="G186" s="17">
        <f t="shared" si="2"/>
        <v>20</v>
      </c>
    </row>
    <row r="187" spans="1:7">
      <c r="A187" s="4">
        <v>430920</v>
      </c>
      <c r="B187" s="5" t="s">
        <v>189</v>
      </c>
      <c r="C187" s="3" t="s">
        <v>5</v>
      </c>
      <c r="D187" s="3">
        <v>1</v>
      </c>
      <c r="E187" s="27">
        <v>240</v>
      </c>
      <c r="F187" s="16">
        <v>1530</v>
      </c>
      <c r="G187" s="17">
        <f t="shared" si="2"/>
        <v>1770</v>
      </c>
    </row>
    <row r="188" spans="1:7">
      <c r="A188" s="4">
        <v>430925</v>
      </c>
      <c r="B188" s="5" t="s">
        <v>190</v>
      </c>
      <c r="C188" s="3" t="s">
        <v>5</v>
      </c>
      <c r="D188" s="3">
        <v>5</v>
      </c>
      <c r="E188" s="27">
        <v>0</v>
      </c>
      <c r="F188" s="16">
        <v>10</v>
      </c>
      <c r="G188" s="17">
        <f t="shared" si="2"/>
        <v>10</v>
      </c>
    </row>
    <row r="189" spans="1:7">
      <c r="A189" s="4">
        <v>430930</v>
      </c>
      <c r="B189" s="5" t="s">
        <v>191</v>
      </c>
      <c r="C189" s="3" t="s">
        <v>5</v>
      </c>
      <c r="D189" s="3">
        <v>1</v>
      </c>
      <c r="E189" s="27">
        <v>90</v>
      </c>
      <c r="F189" s="16">
        <v>570</v>
      </c>
      <c r="G189" s="17">
        <f t="shared" si="2"/>
        <v>660</v>
      </c>
    </row>
    <row r="190" spans="1:7">
      <c r="A190" s="4">
        <v>430940</v>
      </c>
      <c r="B190" s="5" t="s">
        <v>192</v>
      </c>
      <c r="C190" s="3" t="s">
        <v>5</v>
      </c>
      <c r="D190" s="3">
        <v>5</v>
      </c>
      <c r="E190" s="27">
        <v>20</v>
      </c>
      <c r="F190" s="16">
        <v>60</v>
      </c>
      <c r="G190" s="17">
        <f t="shared" si="2"/>
        <v>80</v>
      </c>
    </row>
    <row r="191" spans="1:7">
      <c r="A191" s="4">
        <v>430950</v>
      </c>
      <c r="B191" s="5" t="s">
        <v>193</v>
      </c>
      <c r="C191" s="3" t="s">
        <v>5</v>
      </c>
      <c r="D191" s="3">
        <v>12</v>
      </c>
      <c r="E191" s="27">
        <v>0</v>
      </c>
      <c r="F191" s="16">
        <v>50</v>
      </c>
      <c r="G191" s="17">
        <f t="shared" si="2"/>
        <v>50</v>
      </c>
    </row>
    <row r="192" spans="1:7">
      <c r="A192" s="4">
        <v>430955</v>
      </c>
      <c r="B192" s="5" t="s">
        <v>194</v>
      </c>
      <c r="C192" s="3" t="s">
        <v>5</v>
      </c>
      <c r="D192" s="3">
        <v>1</v>
      </c>
      <c r="E192" s="27">
        <v>0</v>
      </c>
      <c r="F192" s="16">
        <v>40</v>
      </c>
      <c r="G192" s="17">
        <f t="shared" si="2"/>
        <v>40</v>
      </c>
    </row>
    <row r="193" spans="1:7">
      <c r="A193" s="4">
        <v>430710</v>
      </c>
      <c r="B193" s="5" t="s">
        <v>195</v>
      </c>
      <c r="C193" s="3" t="s">
        <v>5</v>
      </c>
      <c r="D193" s="3">
        <v>3</v>
      </c>
      <c r="E193" s="27">
        <v>0</v>
      </c>
      <c r="F193" s="16">
        <v>50</v>
      </c>
      <c r="G193" s="17">
        <f t="shared" si="2"/>
        <v>50</v>
      </c>
    </row>
    <row r="194" spans="1:7">
      <c r="A194" s="4">
        <v>430957</v>
      </c>
      <c r="B194" s="5" t="s">
        <v>196</v>
      </c>
      <c r="C194" s="3" t="s">
        <v>5</v>
      </c>
      <c r="D194" s="3">
        <v>13</v>
      </c>
      <c r="E194" s="27">
        <v>0</v>
      </c>
      <c r="F194" s="16">
        <v>20</v>
      </c>
      <c r="G194" s="17">
        <f t="shared" si="2"/>
        <v>20</v>
      </c>
    </row>
    <row r="195" spans="1:7">
      <c r="A195" s="4">
        <v>430960</v>
      </c>
      <c r="B195" s="5" t="s">
        <v>197</v>
      </c>
      <c r="C195" s="3" t="s">
        <v>5</v>
      </c>
      <c r="D195" s="3">
        <v>14</v>
      </c>
      <c r="E195" s="27">
        <v>10</v>
      </c>
      <c r="F195" s="16">
        <v>100</v>
      </c>
      <c r="G195" s="17">
        <f t="shared" si="2"/>
        <v>110</v>
      </c>
    </row>
    <row r="196" spans="1:7">
      <c r="A196" s="4">
        <v>430965</v>
      </c>
      <c r="B196" s="5" t="s">
        <v>198</v>
      </c>
      <c r="C196" s="3" t="s">
        <v>5</v>
      </c>
      <c r="D196" s="3">
        <v>7</v>
      </c>
      <c r="E196" s="27">
        <v>0</v>
      </c>
      <c r="F196" s="16">
        <v>20</v>
      </c>
      <c r="G196" s="17">
        <f t="shared" ref="G196:G259" si="3">E196+F196</f>
        <v>20</v>
      </c>
    </row>
    <row r="197" spans="1:7">
      <c r="A197" s="4">
        <v>430970</v>
      </c>
      <c r="B197" s="5" t="s">
        <v>199</v>
      </c>
      <c r="C197" s="3" t="s">
        <v>5</v>
      </c>
      <c r="D197" s="3">
        <v>17</v>
      </c>
      <c r="E197" s="27">
        <v>0</v>
      </c>
      <c r="F197" s="16">
        <v>30</v>
      </c>
      <c r="G197" s="17">
        <f t="shared" si="3"/>
        <v>30</v>
      </c>
    </row>
    <row r="198" spans="1:7">
      <c r="A198" s="4">
        <v>430975</v>
      </c>
      <c r="B198" s="5" t="s">
        <v>200</v>
      </c>
      <c r="C198" s="3" t="s">
        <v>5</v>
      </c>
      <c r="D198" s="3">
        <v>8</v>
      </c>
      <c r="E198" s="27">
        <v>0</v>
      </c>
      <c r="F198" s="16">
        <v>20</v>
      </c>
      <c r="G198" s="17">
        <f t="shared" si="3"/>
        <v>20</v>
      </c>
    </row>
    <row r="199" spans="1:7">
      <c r="A199" s="4">
        <v>430980</v>
      </c>
      <c r="B199" s="5" t="s">
        <v>201</v>
      </c>
      <c r="C199" s="3" t="s">
        <v>5</v>
      </c>
      <c r="D199" s="3">
        <v>6</v>
      </c>
      <c r="E199" s="27">
        <v>0</v>
      </c>
      <c r="F199" s="16">
        <v>20</v>
      </c>
      <c r="G199" s="17">
        <f t="shared" si="3"/>
        <v>20</v>
      </c>
    </row>
    <row r="200" spans="1:7">
      <c r="A200" s="4">
        <v>430990</v>
      </c>
      <c r="B200" s="5" t="s">
        <v>202</v>
      </c>
      <c r="C200" s="3" t="s">
        <v>5</v>
      </c>
      <c r="D200" s="3">
        <v>6</v>
      </c>
      <c r="E200" s="27">
        <v>0</v>
      </c>
      <c r="F200" s="16">
        <v>30</v>
      </c>
      <c r="G200" s="17">
        <f t="shared" si="3"/>
        <v>30</v>
      </c>
    </row>
    <row r="201" spans="1:7">
      <c r="A201" s="4">
        <v>430995</v>
      </c>
      <c r="B201" s="5" t="s">
        <v>203</v>
      </c>
      <c r="C201" s="3" t="s">
        <v>5</v>
      </c>
      <c r="D201" s="3">
        <v>6</v>
      </c>
      <c r="E201" s="27">
        <v>0</v>
      </c>
      <c r="F201" s="16">
        <v>20</v>
      </c>
      <c r="G201" s="17">
        <f t="shared" si="3"/>
        <v>20</v>
      </c>
    </row>
    <row r="202" spans="1:7">
      <c r="A202" s="4">
        <v>431000</v>
      </c>
      <c r="B202" s="5" t="s">
        <v>204</v>
      </c>
      <c r="C202" s="3" t="s">
        <v>5</v>
      </c>
      <c r="D202" s="3">
        <v>9</v>
      </c>
      <c r="E202" s="27">
        <v>20</v>
      </c>
      <c r="F202" s="16">
        <v>110</v>
      </c>
      <c r="G202" s="17">
        <f t="shared" si="3"/>
        <v>130</v>
      </c>
    </row>
    <row r="203" spans="1:7">
      <c r="A203" s="4">
        <v>431010</v>
      </c>
      <c r="B203" s="5" t="s">
        <v>205</v>
      </c>
      <c r="C203" s="3" t="s">
        <v>5</v>
      </c>
      <c r="D203" s="3">
        <v>1</v>
      </c>
      <c r="E203" s="27">
        <v>20</v>
      </c>
      <c r="F203" s="16">
        <v>160</v>
      </c>
      <c r="G203" s="17">
        <f t="shared" si="3"/>
        <v>180</v>
      </c>
    </row>
    <row r="204" spans="1:7">
      <c r="A204" s="4">
        <v>431020</v>
      </c>
      <c r="B204" s="5" t="s">
        <v>206</v>
      </c>
      <c r="C204" s="3" t="s">
        <v>5</v>
      </c>
      <c r="D204" s="3">
        <v>17</v>
      </c>
      <c r="E204" s="27">
        <v>80</v>
      </c>
      <c r="F204" s="16">
        <v>400</v>
      </c>
      <c r="G204" s="17">
        <f t="shared" si="3"/>
        <v>480</v>
      </c>
    </row>
    <row r="205" spans="1:7">
      <c r="A205" s="4">
        <v>431030</v>
      </c>
      <c r="B205" s="5" t="s">
        <v>207</v>
      </c>
      <c r="C205" s="3" t="s">
        <v>5</v>
      </c>
      <c r="D205" s="3">
        <v>16</v>
      </c>
      <c r="E205" s="27">
        <v>0</v>
      </c>
      <c r="F205" s="16">
        <v>30</v>
      </c>
      <c r="G205" s="17">
        <f t="shared" si="3"/>
        <v>30</v>
      </c>
    </row>
    <row r="206" spans="1:7">
      <c r="A206" s="4">
        <v>431033</v>
      </c>
      <c r="B206" s="5" t="s">
        <v>208</v>
      </c>
      <c r="C206" s="3" t="s">
        <v>5</v>
      </c>
      <c r="D206" s="3">
        <v>18</v>
      </c>
      <c r="E206" s="27">
        <v>20</v>
      </c>
      <c r="F206" s="16">
        <v>140</v>
      </c>
      <c r="G206" s="17">
        <f t="shared" si="3"/>
        <v>160</v>
      </c>
    </row>
    <row r="207" spans="1:7">
      <c r="A207" s="4">
        <v>431036</v>
      </c>
      <c r="B207" s="5" t="s">
        <v>209</v>
      </c>
      <c r="C207" s="3" t="s">
        <v>5</v>
      </c>
      <c r="D207" s="3">
        <v>16</v>
      </c>
      <c r="E207" s="27">
        <v>0</v>
      </c>
      <c r="F207" s="16">
        <v>20</v>
      </c>
      <c r="G207" s="17">
        <f t="shared" si="3"/>
        <v>20</v>
      </c>
    </row>
    <row r="208" spans="1:7">
      <c r="A208" s="4">
        <v>431040</v>
      </c>
      <c r="B208" s="5" t="s">
        <v>210</v>
      </c>
      <c r="C208" s="3" t="s">
        <v>5</v>
      </c>
      <c r="D208" s="3">
        <v>14</v>
      </c>
      <c r="E208" s="27">
        <v>0</v>
      </c>
      <c r="F208" s="16">
        <v>50</v>
      </c>
      <c r="G208" s="17">
        <f t="shared" si="3"/>
        <v>50</v>
      </c>
    </row>
    <row r="209" spans="1:7">
      <c r="A209" s="4">
        <v>431041</v>
      </c>
      <c r="B209" s="5" t="s">
        <v>211</v>
      </c>
      <c r="C209" s="3" t="s">
        <v>5</v>
      </c>
      <c r="D209" s="3">
        <v>17</v>
      </c>
      <c r="E209" s="27">
        <v>0</v>
      </c>
      <c r="F209" s="16">
        <v>20</v>
      </c>
      <c r="G209" s="17">
        <f t="shared" si="3"/>
        <v>20</v>
      </c>
    </row>
    <row r="210" spans="1:7">
      <c r="A210" s="4">
        <v>431043</v>
      </c>
      <c r="B210" s="5" t="s">
        <v>212</v>
      </c>
      <c r="C210" s="3" t="s">
        <v>5</v>
      </c>
      <c r="D210" s="3">
        <v>5</v>
      </c>
      <c r="E210" s="27">
        <v>0</v>
      </c>
      <c r="F210" s="16">
        <v>20</v>
      </c>
      <c r="G210" s="17">
        <f t="shared" si="3"/>
        <v>20</v>
      </c>
    </row>
    <row r="211" spans="1:7">
      <c r="A211" s="4">
        <v>431046</v>
      </c>
      <c r="B211" s="5" t="s">
        <v>213</v>
      </c>
      <c r="C211" s="3" t="s">
        <v>5</v>
      </c>
      <c r="D211" s="3">
        <v>11</v>
      </c>
      <c r="E211" s="27">
        <v>0</v>
      </c>
      <c r="F211" s="16">
        <v>20</v>
      </c>
      <c r="G211" s="17">
        <f t="shared" si="3"/>
        <v>20</v>
      </c>
    </row>
    <row r="212" spans="1:7">
      <c r="A212" s="4">
        <v>431050</v>
      </c>
      <c r="B212" s="5" t="s">
        <v>214</v>
      </c>
      <c r="C212" s="3" t="s">
        <v>5</v>
      </c>
      <c r="D212" s="3">
        <v>2</v>
      </c>
      <c r="E212" s="27">
        <v>0</v>
      </c>
      <c r="F212" s="16">
        <v>60</v>
      </c>
      <c r="G212" s="17">
        <f t="shared" si="3"/>
        <v>60</v>
      </c>
    </row>
    <row r="213" spans="1:7">
      <c r="A213" s="4">
        <v>431053</v>
      </c>
      <c r="B213" s="5" t="s">
        <v>215</v>
      </c>
      <c r="C213" s="3" t="s">
        <v>5</v>
      </c>
      <c r="D213" s="3">
        <v>4</v>
      </c>
      <c r="E213" s="27">
        <v>0</v>
      </c>
      <c r="F213" s="16">
        <v>20</v>
      </c>
      <c r="G213" s="17">
        <f t="shared" si="3"/>
        <v>20</v>
      </c>
    </row>
    <row r="214" spans="1:7">
      <c r="A214" s="4">
        <v>431055</v>
      </c>
      <c r="B214" s="5" t="s">
        <v>216</v>
      </c>
      <c r="C214" s="3" t="s">
        <v>5</v>
      </c>
      <c r="D214" s="3">
        <v>4</v>
      </c>
      <c r="E214" s="27">
        <v>0</v>
      </c>
      <c r="F214" s="16">
        <v>20</v>
      </c>
      <c r="G214" s="17">
        <f t="shared" si="3"/>
        <v>20</v>
      </c>
    </row>
    <row r="215" spans="1:7">
      <c r="A215" s="4">
        <v>431057</v>
      </c>
      <c r="B215" s="5" t="s">
        <v>217</v>
      </c>
      <c r="C215" s="3" t="s">
        <v>5</v>
      </c>
      <c r="D215" s="3">
        <v>6</v>
      </c>
      <c r="E215" s="27">
        <v>0</v>
      </c>
      <c r="F215" s="16">
        <v>10</v>
      </c>
      <c r="G215" s="17">
        <f t="shared" si="3"/>
        <v>10</v>
      </c>
    </row>
    <row r="216" spans="1:7">
      <c r="A216" s="4">
        <v>431060</v>
      </c>
      <c r="B216" s="5" t="s">
        <v>218</v>
      </c>
      <c r="C216" s="3" t="s">
        <v>5</v>
      </c>
      <c r="D216" s="3">
        <v>10</v>
      </c>
      <c r="E216" s="27">
        <v>20</v>
      </c>
      <c r="F216" s="16">
        <v>150</v>
      </c>
      <c r="G216" s="17">
        <f t="shared" si="3"/>
        <v>170</v>
      </c>
    </row>
    <row r="217" spans="1:7">
      <c r="A217" s="4">
        <v>431065</v>
      </c>
      <c r="B217" s="5" t="s">
        <v>219</v>
      </c>
      <c r="C217" s="3" t="s">
        <v>5</v>
      </c>
      <c r="D217" s="3">
        <v>18</v>
      </c>
      <c r="E217" s="27">
        <v>0</v>
      </c>
      <c r="F217" s="16">
        <v>20</v>
      </c>
      <c r="G217" s="17">
        <f t="shared" si="3"/>
        <v>20</v>
      </c>
    </row>
    <row r="218" spans="1:7">
      <c r="A218" s="4">
        <v>431070</v>
      </c>
      <c r="B218" s="5" t="s">
        <v>220</v>
      </c>
      <c r="C218" s="3" t="s">
        <v>5</v>
      </c>
      <c r="D218" s="3">
        <v>11</v>
      </c>
      <c r="E218" s="27">
        <v>0</v>
      </c>
      <c r="F218" s="16">
        <v>30</v>
      </c>
      <c r="G218" s="17">
        <f t="shared" si="3"/>
        <v>30</v>
      </c>
    </row>
    <row r="219" spans="1:7">
      <c r="A219" s="4">
        <v>431075</v>
      </c>
      <c r="B219" s="5" t="s">
        <v>221</v>
      </c>
      <c r="C219" s="3" t="s">
        <v>5</v>
      </c>
      <c r="D219" s="3">
        <v>4</v>
      </c>
      <c r="E219" s="27">
        <v>0</v>
      </c>
      <c r="F219" s="16">
        <v>10</v>
      </c>
      <c r="G219" s="17">
        <f t="shared" si="3"/>
        <v>10</v>
      </c>
    </row>
    <row r="220" spans="1:7">
      <c r="A220" s="4">
        <v>431080</v>
      </c>
      <c r="B220" s="5" t="s">
        <v>222</v>
      </c>
      <c r="C220" s="3" t="s">
        <v>5</v>
      </c>
      <c r="D220" s="3">
        <v>1</v>
      </c>
      <c r="E220" s="27">
        <v>20</v>
      </c>
      <c r="F220" s="16">
        <v>140</v>
      </c>
      <c r="G220" s="17">
        <f t="shared" si="3"/>
        <v>160</v>
      </c>
    </row>
    <row r="221" spans="1:7">
      <c r="A221" s="4">
        <v>431085</v>
      </c>
      <c r="B221" s="5" t="s">
        <v>223</v>
      </c>
      <c r="C221" s="3" t="s">
        <v>5</v>
      </c>
      <c r="D221" s="3">
        <v>15</v>
      </c>
      <c r="E221" s="27">
        <v>0</v>
      </c>
      <c r="F221" s="16">
        <v>30</v>
      </c>
      <c r="G221" s="17">
        <f t="shared" si="3"/>
        <v>30</v>
      </c>
    </row>
    <row r="222" spans="1:7">
      <c r="A222" s="4">
        <v>431087</v>
      </c>
      <c r="B222" s="5" t="s">
        <v>224</v>
      </c>
      <c r="C222" s="3" t="s">
        <v>5</v>
      </c>
      <c r="D222" s="3">
        <v>9</v>
      </c>
      <c r="E222" s="27">
        <v>0</v>
      </c>
      <c r="F222" s="16">
        <v>20</v>
      </c>
      <c r="G222" s="17">
        <f t="shared" si="3"/>
        <v>20</v>
      </c>
    </row>
    <row r="223" spans="1:7">
      <c r="A223" s="4">
        <v>431090</v>
      </c>
      <c r="B223" s="5" t="s">
        <v>225</v>
      </c>
      <c r="C223" s="3" t="s">
        <v>5</v>
      </c>
      <c r="D223" s="3">
        <v>11</v>
      </c>
      <c r="E223" s="27">
        <v>0</v>
      </c>
      <c r="F223" s="16">
        <v>30</v>
      </c>
      <c r="G223" s="17">
        <f t="shared" si="3"/>
        <v>30</v>
      </c>
    </row>
    <row r="224" spans="1:7">
      <c r="A224" s="4">
        <v>431100</v>
      </c>
      <c r="B224" s="5" t="s">
        <v>226</v>
      </c>
      <c r="C224" s="3" t="s">
        <v>5</v>
      </c>
      <c r="D224" s="3">
        <v>3</v>
      </c>
      <c r="E224" s="27">
        <v>30</v>
      </c>
      <c r="F224" s="16">
        <v>180</v>
      </c>
      <c r="G224" s="17">
        <f t="shared" si="3"/>
        <v>210</v>
      </c>
    </row>
    <row r="225" spans="1:7">
      <c r="A225" s="4">
        <v>431110</v>
      </c>
      <c r="B225" s="5" t="s">
        <v>227</v>
      </c>
      <c r="C225" s="3" t="s">
        <v>5</v>
      </c>
      <c r="D225" s="3">
        <v>4</v>
      </c>
      <c r="E225" s="27">
        <v>10</v>
      </c>
      <c r="F225" s="16">
        <v>40</v>
      </c>
      <c r="G225" s="17">
        <f t="shared" si="3"/>
        <v>50</v>
      </c>
    </row>
    <row r="226" spans="1:7">
      <c r="A226" s="4">
        <v>431112</v>
      </c>
      <c r="B226" s="5" t="s">
        <v>228</v>
      </c>
      <c r="C226" s="3" t="s">
        <v>5</v>
      </c>
      <c r="D226" s="3">
        <v>5</v>
      </c>
      <c r="E226" s="27">
        <v>0</v>
      </c>
      <c r="F226" s="16">
        <v>20</v>
      </c>
      <c r="G226" s="17">
        <f t="shared" si="3"/>
        <v>20</v>
      </c>
    </row>
    <row r="227" spans="1:7">
      <c r="A227" s="4">
        <v>431113</v>
      </c>
      <c r="B227" s="5" t="s">
        <v>229</v>
      </c>
      <c r="C227" s="3" t="s">
        <v>5</v>
      </c>
      <c r="D227" s="3">
        <v>4</v>
      </c>
      <c r="E227" s="27">
        <v>0</v>
      </c>
      <c r="F227" s="16">
        <v>20</v>
      </c>
      <c r="G227" s="17">
        <f t="shared" si="3"/>
        <v>20</v>
      </c>
    </row>
    <row r="228" spans="1:7">
      <c r="A228" s="4">
        <v>431115</v>
      </c>
      <c r="B228" s="5" t="s">
        <v>230</v>
      </c>
      <c r="C228" s="3" t="s">
        <v>5</v>
      </c>
      <c r="D228" s="3">
        <v>17</v>
      </c>
      <c r="E228" s="27">
        <v>0</v>
      </c>
      <c r="F228" s="16">
        <v>50</v>
      </c>
      <c r="G228" s="17">
        <f t="shared" si="3"/>
        <v>50</v>
      </c>
    </row>
    <row r="229" spans="1:7">
      <c r="A229" s="4">
        <v>431120</v>
      </c>
      <c r="B229" s="5" t="s">
        <v>231</v>
      </c>
      <c r="C229" s="3" t="s">
        <v>5</v>
      </c>
      <c r="D229" s="3">
        <v>4</v>
      </c>
      <c r="E229" s="27">
        <v>10</v>
      </c>
      <c r="F229" s="16">
        <v>50</v>
      </c>
      <c r="G229" s="17">
        <f t="shared" si="3"/>
        <v>60</v>
      </c>
    </row>
    <row r="230" spans="1:7">
      <c r="A230" s="4">
        <v>431123</v>
      </c>
      <c r="B230" s="5" t="s">
        <v>232</v>
      </c>
      <c r="C230" s="3" t="s">
        <v>5</v>
      </c>
      <c r="D230" s="3">
        <v>8</v>
      </c>
      <c r="E230" s="27">
        <v>0</v>
      </c>
      <c r="F230" s="16">
        <v>20</v>
      </c>
      <c r="G230" s="17">
        <f t="shared" si="3"/>
        <v>20</v>
      </c>
    </row>
    <row r="231" spans="1:7">
      <c r="A231" s="4">
        <v>431127</v>
      </c>
      <c r="B231" s="5" t="s">
        <v>233</v>
      </c>
      <c r="C231" s="3" t="s">
        <v>5</v>
      </c>
      <c r="D231" s="3">
        <v>6</v>
      </c>
      <c r="E231" s="27">
        <v>0</v>
      </c>
      <c r="F231" s="16">
        <v>10</v>
      </c>
      <c r="G231" s="17">
        <f t="shared" si="3"/>
        <v>10</v>
      </c>
    </row>
    <row r="232" spans="1:7">
      <c r="A232" s="4">
        <v>431130</v>
      </c>
      <c r="B232" s="5" t="s">
        <v>234</v>
      </c>
      <c r="C232" s="3" t="s">
        <v>5</v>
      </c>
      <c r="D232" s="3">
        <v>6</v>
      </c>
      <c r="E232" s="27">
        <v>20</v>
      </c>
      <c r="F232" s="16">
        <v>70</v>
      </c>
      <c r="G232" s="17">
        <f t="shared" si="3"/>
        <v>90</v>
      </c>
    </row>
    <row r="233" spans="1:7">
      <c r="A233" s="4">
        <v>431125</v>
      </c>
      <c r="B233" s="5" t="s">
        <v>235</v>
      </c>
      <c r="C233" s="3" t="s">
        <v>5</v>
      </c>
      <c r="D233" s="3">
        <v>6</v>
      </c>
      <c r="E233" s="27">
        <v>0</v>
      </c>
      <c r="F233" s="16">
        <v>20</v>
      </c>
      <c r="G233" s="17">
        <f t="shared" si="3"/>
        <v>20</v>
      </c>
    </row>
    <row r="234" spans="1:7">
      <c r="A234" s="4">
        <v>431140</v>
      </c>
      <c r="B234" s="5" t="s">
        <v>236</v>
      </c>
      <c r="C234" s="3" t="s">
        <v>5</v>
      </c>
      <c r="D234" s="3">
        <v>16</v>
      </c>
      <c r="E234" s="27">
        <v>60</v>
      </c>
      <c r="F234" s="16">
        <v>330</v>
      </c>
      <c r="G234" s="17">
        <f t="shared" si="3"/>
        <v>390</v>
      </c>
    </row>
    <row r="235" spans="1:7">
      <c r="A235" s="4">
        <v>431142</v>
      </c>
      <c r="B235" s="5" t="s">
        <v>237</v>
      </c>
      <c r="C235" s="3" t="s">
        <v>5</v>
      </c>
      <c r="D235" s="3">
        <v>15</v>
      </c>
      <c r="E235" s="27">
        <v>0</v>
      </c>
      <c r="F235" s="16">
        <v>20</v>
      </c>
      <c r="G235" s="17">
        <f t="shared" si="3"/>
        <v>20</v>
      </c>
    </row>
    <row r="236" spans="1:7">
      <c r="A236" s="4">
        <v>431150</v>
      </c>
      <c r="B236" s="5" t="s">
        <v>238</v>
      </c>
      <c r="C236" s="3" t="s">
        <v>5</v>
      </c>
      <c r="D236" s="3">
        <v>7</v>
      </c>
      <c r="E236" s="27">
        <v>0</v>
      </c>
      <c r="F236" s="16">
        <v>20</v>
      </c>
      <c r="G236" s="17">
        <f t="shared" si="3"/>
        <v>20</v>
      </c>
    </row>
    <row r="237" spans="1:7">
      <c r="A237" s="4">
        <v>431160</v>
      </c>
      <c r="B237" s="5" t="s">
        <v>239</v>
      </c>
      <c r="C237" s="3" t="s">
        <v>5</v>
      </c>
      <c r="D237" s="3">
        <v>2</v>
      </c>
      <c r="E237" s="27">
        <v>0</v>
      </c>
      <c r="F237" s="16">
        <v>50</v>
      </c>
      <c r="G237" s="17">
        <f t="shared" si="3"/>
        <v>50</v>
      </c>
    </row>
    <row r="238" spans="1:7">
      <c r="A238" s="4">
        <v>431162</v>
      </c>
      <c r="B238" s="5" t="s">
        <v>240</v>
      </c>
      <c r="C238" s="3" t="s">
        <v>5</v>
      </c>
      <c r="D238" s="3">
        <v>1</v>
      </c>
      <c r="E238" s="27">
        <v>0</v>
      </c>
      <c r="F238" s="16">
        <v>30</v>
      </c>
      <c r="G238" s="17">
        <f t="shared" si="3"/>
        <v>30</v>
      </c>
    </row>
    <row r="239" spans="1:7">
      <c r="A239" s="4">
        <v>431164</v>
      </c>
      <c r="B239" s="5" t="s">
        <v>241</v>
      </c>
      <c r="C239" s="3" t="s">
        <v>5</v>
      </c>
      <c r="D239" s="3">
        <v>5</v>
      </c>
      <c r="E239" s="27">
        <v>0</v>
      </c>
      <c r="F239" s="16">
        <v>10</v>
      </c>
      <c r="G239" s="17">
        <f t="shared" si="3"/>
        <v>10</v>
      </c>
    </row>
    <row r="240" spans="1:7">
      <c r="A240" s="4">
        <v>431171</v>
      </c>
      <c r="B240" s="5" t="s">
        <v>242</v>
      </c>
      <c r="C240" s="3" t="s">
        <v>5</v>
      </c>
      <c r="D240" s="3">
        <v>10</v>
      </c>
      <c r="E240" s="27">
        <v>0</v>
      </c>
      <c r="F240" s="16">
        <v>30</v>
      </c>
      <c r="G240" s="17">
        <f t="shared" si="3"/>
        <v>30</v>
      </c>
    </row>
    <row r="241" spans="1:7">
      <c r="A241" s="4">
        <v>431170</v>
      </c>
      <c r="B241" s="5" t="s">
        <v>243</v>
      </c>
      <c r="C241" s="3" t="s">
        <v>5</v>
      </c>
      <c r="D241" s="3">
        <v>6</v>
      </c>
      <c r="E241" s="27">
        <v>0</v>
      </c>
      <c r="F241" s="16">
        <v>20</v>
      </c>
      <c r="G241" s="17">
        <f t="shared" si="3"/>
        <v>20</v>
      </c>
    </row>
    <row r="242" spans="1:7">
      <c r="A242" s="4">
        <v>431173</v>
      </c>
      <c r="B242" s="5" t="s">
        <v>244</v>
      </c>
      <c r="C242" s="3" t="s">
        <v>5</v>
      </c>
      <c r="D242" s="3">
        <v>18</v>
      </c>
      <c r="E242" s="27">
        <v>0</v>
      </c>
      <c r="F242" s="16">
        <v>20</v>
      </c>
      <c r="G242" s="17">
        <f t="shared" si="3"/>
        <v>20</v>
      </c>
    </row>
    <row r="243" spans="1:7">
      <c r="A243" s="4">
        <v>431175</v>
      </c>
      <c r="B243" s="5" t="s">
        <v>245</v>
      </c>
      <c r="C243" s="3" t="s">
        <v>5</v>
      </c>
      <c r="D243" s="3">
        <v>10</v>
      </c>
      <c r="E243" s="27">
        <v>0</v>
      </c>
      <c r="F243" s="16">
        <v>50</v>
      </c>
      <c r="G243" s="17">
        <f t="shared" si="3"/>
        <v>50</v>
      </c>
    </row>
    <row r="244" spans="1:7">
      <c r="A244" s="4">
        <v>431177</v>
      </c>
      <c r="B244" s="5" t="s">
        <v>246</v>
      </c>
      <c r="C244" s="3" t="s">
        <v>5</v>
      </c>
      <c r="D244" s="3">
        <v>18</v>
      </c>
      <c r="E244" s="27">
        <v>0</v>
      </c>
      <c r="F244" s="16">
        <v>40</v>
      </c>
      <c r="G244" s="17">
        <f t="shared" si="3"/>
        <v>40</v>
      </c>
    </row>
    <row r="245" spans="1:7">
      <c r="A245" s="4">
        <v>431179</v>
      </c>
      <c r="B245" s="5" t="s">
        <v>247</v>
      </c>
      <c r="C245" s="3" t="s">
        <v>5</v>
      </c>
      <c r="D245" s="3">
        <v>1</v>
      </c>
      <c r="E245" s="27">
        <v>0</v>
      </c>
      <c r="F245" s="16">
        <v>30</v>
      </c>
      <c r="G245" s="17">
        <f t="shared" si="3"/>
        <v>30</v>
      </c>
    </row>
    <row r="246" spans="1:7">
      <c r="A246" s="4">
        <v>431180</v>
      </c>
      <c r="B246" s="5" t="s">
        <v>248</v>
      </c>
      <c r="C246" s="3" t="s">
        <v>5</v>
      </c>
      <c r="D246" s="3">
        <v>6</v>
      </c>
      <c r="E246" s="27">
        <v>30</v>
      </c>
      <c r="F246" s="16">
        <v>90</v>
      </c>
      <c r="G246" s="17">
        <f t="shared" si="3"/>
        <v>120</v>
      </c>
    </row>
    <row r="247" spans="1:7">
      <c r="A247" s="4">
        <v>431190</v>
      </c>
      <c r="B247" s="5" t="s">
        <v>249</v>
      </c>
      <c r="C247" s="3" t="s">
        <v>5</v>
      </c>
      <c r="D247" s="3">
        <v>11</v>
      </c>
      <c r="E247" s="27">
        <v>0</v>
      </c>
      <c r="F247" s="16">
        <v>30</v>
      </c>
      <c r="G247" s="17">
        <f t="shared" si="3"/>
        <v>30</v>
      </c>
    </row>
    <row r="248" spans="1:7">
      <c r="A248" s="4">
        <v>431198</v>
      </c>
      <c r="B248" s="5" t="s">
        <v>250</v>
      </c>
      <c r="C248" s="3" t="s">
        <v>5</v>
      </c>
      <c r="D248" s="3">
        <v>1</v>
      </c>
      <c r="E248" s="27">
        <v>0</v>
      </c>
      <c r="F248" s="16">
        <v>40</v>
      </c>
      <c r="G248" s="17">
        <f t="shared" si="3"/>
        <v>40</v>
      </c>
    </row>
    <row r="249" spans="1:7">
      <c r="A249" s="4">
        <v>431200</v>
      </c>
      <c r="B249" s="5" t="s">
        <v>251</v>
      </c>
      <c r="C249" s="3" t="s">
        <v>5</v>
      </c>
      <c r="D249" s="3">
        <v>11</v>
      </c>
      <c r="E249" s="27">
        <v>0</v>
      </c>
      <c r="F249" s="16">
        <v>20</v>
      </c>
      <c r="G249" s="17">
        <f t="shared" si="3"/>
        <v>20</v>
      </c>
    </row>
    <row r="250" spans="1:7">
      <c r="A250" s="4">
        <v>431205</v>
      </c>
      <c r="B250" s="5" t="s">
        <v>252</v>
      </c>
      <c r="C250" s="3" t="s">
        <v>5</v>
      </c>
      <c r="D250" s="3">
        <v>16</v>
      </c>
      <c r="E250" s="27">
        <v>0</v>
      </c>
      <c r="F250" s="16">
        <v>30</v>
      </c>
      <c r="G250" s="17">
        <f t="shared" si="3"/>
        <v>30</v>
      </c>
    </row>
    <row r="251" spans="1:7">
      <c r="A251" s="4">
        <v>431210</v>
      </c>
      <c r="B251" s="5" t="s">
        <v>253</v>
      </c>
      <c r="C251" s="3" t="s">
        <v>5</v>
      </c>
      <c r="D251" s="3">
        <v>4</v>
      </c>
      <c r="E251" s="27">
        <v>0</v>
      </c>
      <c r="F251" s="16">
        <v>20</v>
      </c>
      <c r="G251" s="17">
        <f t="shared" si="3"/>
        <v>20</v>
      </c>
    </row>
    <row r="252" spans="1:7">
      <c r="A252" s="4">
        <v>431213</v>
      </c>
      <c r="B252" s="5" t="s">
        <v>254</v>
      </c>
      <c r="C252" s="3" t="s">
        <v>5</v>
      </c>
      <c r="D252" s="3">
        <v>6</v>
      </c>
      <c r="E252" s="27">
        <v>0</v>
      </c>
      <c r="F252" s="16">
        <v>10</v>
      </c>
      <c r="G252" s="17">
        <f t="shared" si="3"/>
        <v>10</v>
      </c>
    </row>
    <row r="253" spans="1:7">
      <c r="A253" s="4">
        <v>431215</v>
      </c>
      <c r="B253" s="5" t="s">
        <v>255</v>
      </c>
      <c r="C253" s="3" t="s">
        <v>5</v>
      </c>
      <c r="D253" s="3">
        <v>13</v>
      </c>
      <c r="E253" s="27">
        <v>0</v>
      </c>
      <c r="F253" s="16">
        <v>30</v>
      </c>
      <c r="G253" s="17">
        <f t="shared" si="3"/>
        <v>30</v>
      </c>
    </row>
    <row r="254" spans="1:7">
      <c r="A254" s="4">
        <v>431217</v>
      </c>
      <c r="B254" s="5" t="s">
        <v>256</v>
      </c>
      <c r="C254" s="3" t="s">
        <v>5</v>
      </c>
      <c r="D254" s="3">
        <v>12</v>
      </c>
      <c r="E254" s="27">
        <v>0</v>
      </c>
      <c r="F254" s="16">
        <v>20</v>
      </c>
      <c r="G254" s="17">
        <f t="shared" si="3"/>
        <v>20</v>
      </c>
    </row>
    <row r="255" spans="1:7">
      <c r="A255" s="4">
        <v>431220</v>
      </c>
      <c r="B255" s="5" t="s">
        <v>257</v>
      </c>
      <c r="C255" s="3" t="s">
        <v>5</v>
      </c>
      <c r="D255" s="3">
        <v>6</v>
      </c>
      <c r="E255" s="27">
        <v>0</v>
      </c>
      <c r="F255" s="16">
        <v>20</v>
      </c>
      <c r="G255" s="17">
        <f t="shared" si="3"/>
        <v>20</v>
      </c>
    </row>
    <row r="256" spans="1:7">
      <c r="A256" s="4">
        <v>431225</v>
      </c>
      <c r="B256" s="5" t="s">
        <v>258</v>
      </c>
      <c r="C256" s="3" t="s">
        <v>5</v>
      </c>
      <c r="D256" s="3">
        <v>1</v>
      </c>
      <c r="E256" s="27">
        <v>0</v>
      </c>
      <c r="F256" s="16">
        <v>50</v>
      </c>
      <c r="G256" s="17">
        <f t="shared" si="3"/>
        <v>50</v>
      </c>
    </row>
    <row r="257" spans="1:7">
      <c r="A257" s="4">
        <v>431230</v>
      </c>
      <c r="B257" s="5" t="s">
        <v>259</v>
      </c>
      <c r="C257" s="3" t="s">
        <v>5</v>
      </c>
      <c r="D257" s="3">
        <v>15</v>
      </c>
      <c r="E257" s="27">
        <v>0</v>
      </c>
      <c r="F257" s="16">
        <v>40</v>
      </c>
      <c r="G257" s="17">
        <f t="shared" si="3"/>
        <v>40</v>
      </c>
    </row>
    <row r="258" spans="1:7">
      <c r="A258" s="4">
        <v>431235</v>
      </c>
      <c r="B258" s="5" t="s">
        <v>260</v>
      </c>
      <c r="C258" s="3" t="s">
        <v>5</v>
      </c>
      <c r="D258" s="3">
        <v>6</v>
      </c>
      <c r="E258" s="27">
        <v>0</v>
      </c>
      <c r="F258" s="16">
        <v>10</v>
      </c>
      <c r="G258" s="17">
        <f t="shared" si="3"/>
        <v>10</v>
      </c>
    </row>
    <row r="259" spans="1:7">
      <c r="A259" s="4">
        <v>431237</v>
      </c>
      <c r="B259" s="5" t="s">
        <v>261</v>
      </c>
      <c r="C259" s="3" t="s">
        <v>5</v>
      </c>
      <c r="D259" s="3">
        <v>5</v>
      </c>
      <c r="E259" s="27">
        <v>0</v>
      </c>
      <c r="F259" s="16">
        <v>10</v>
      </c>
      <c r="G259" s="17">
        <f t="shared" si="3"/>
        <v>10</v>
      </c>
    </row>
    <row r="260" spans="1:7">
      <c r="A260" s="4">
        <v>431238</v>
      </c>
      <c r="B260" s="5" t="s">
        <v>262</v>
      </c>
      <c r="C260" s="3" t="s">
        <v>5</v>
      </c>
      <c r="D260" s="3">
        <v>5</v>
      </c>
      <c r="E260" s="27">
        <v>0</v>
      </c>
      <c r="F260" s="16">
        <v>20</v>
      </c>
      <c r="G260" s="17">
        <f t="shared" ref="G260:G323" si="4">E260+F260</f>
        <v>20</v>
      </c>
    </row>
    <row r="261" spans="1:7">
      <c r="A261" s="4">
        <v>431240</v>
      </c>
      <c r="B261" s="5" t="s">
        <v>263</v>
      </c>
      <c r="C261" s="3" t="s">
        <v>5</v>
      </c>
      <c r="D261" s="3">
        <v>1</v>
      </c>
      <c r="E261" s="27">
        <v>50</v>
      </c>
      <c r="F261" s="16">
        <v>350</v>
      </c>
      <c r="G261" s="17">
        <f t="shared" si="4"/>
        <v>400</v>
      </c>
    </row>
    <row r="262" spans="1:7">
      <c r="A262" s="4">
        <v>431242</v>
      </c>
      <c r="B262" s="5" t="s">
        <v>264</v>
      </c>
      <c r="C262" s="3" t="s">
        <v>5</v>
      </c>
      <c r="D262" s="3">
        <v>6</v>
      </c>
      <c r="E262" s="27">
        <v>0</v>
      </c>
      <c r="F262" s="16">
        <v>10</v>
      </c>
      <c r="G262" s="17">
        <f t="shared" si="4"/>
        <v>10</v>
      </c>
    </row>
    <row r="263" spans="1:7">
      <c r="A263" s="4">
        <v>431244</v>
      </c>
      <c r="B263" s="5" t="s">
        <v>265</v>
      </c>
      <c r="C263" s="3" t="s">
        <v>5</v>
      </c>
      <c r="D263" s="3">
        <v>18</v>
      </c>
      <c r="E263" s="27">
        <v>0</v>
      </c>
      <c r="F263" s="16">
        <v>20</v>
      </c>
      <c r="G263" s="17">
        <f t="shared" si="4"/>
        <v>20</v>
      </c>
    </row>
    <row r="264" spans="1:7">
      <c r="A264" s="4">
        <v>431245</v>
      </c>
      <c r="B264" s="5" t="s">
        <v>266</v>
      </c>
      <c r="C264" s="3" t="s">
        <v>5</v>
      </c>
      <c r="D264" s="3">
        <v>3</v>
      </c>
      <c r="E264" s="27">
        <v>10</v>
      </c>
      <c r="F264" s="16">
        <v>60</v>
      </c>
      <c r="G264" s="17">
        <f t="shared" si="4"/>
        <v>70</v>
      </c>
    </row>
    <row r="265" spans="1:7">
      <c r="A265" s="4">
        <v>431247</v>
      </c>
      <c r="B265" s="5" t="s">
        <v>267</v>
      </c>
      <c r="C265" s="3" t="s">
        <v>5</v>
      </c>
      <c r="D265" s="3">
        <v>1</v>
      </c>
      <c r="E265" s="27">
        <v>0</v>
      </c>
      <c r="F265" s="16">
        <v>50</v>
      </c>
      <c r="G265" s="17">
        <f t="shared" si="4"/>
        <v>50</v>
      </c>
    </row>
    <row r="266" spans="1:7">
      <c r="A266" s="4">
        <v>431250</v>
      </c>
      <c r="B266" s="5" t="s">
        <v>268</v>
      </c>
      <c r="C266" s="3" t="s">
        <v>5</v>
      </c>
      <c r="D266" s="3">
        <v>18</v>
      </c>
      <c r="E266" s="27">
        <v>10</v>
      </c>
      <c r="F266" s="16">
        <v>70</v>
      </c>
      <c r="G266" s="17">
        <f t="shared" si="4"/>
        <v>80</v>
      </c>
    </row>
    <row r="267" spans="1:7">
      <c r="A267" s="4">
        <v>431260</v>
      </c>
      <c r="B267" s="5" t="s">
        <v>269</v>
      </c>
      <c r="C267" s="3" t="s">
        <v>5</v>
      </c>
      <c r="D267" s="3">
        <v>16</v>
      </c>
      <c r="E267" s="27">
        <v>0</v>
      </c>
      <c r="F267" s="16">
        <v>40</v>
      </c>
      <c r="G267" s="17">
        <f t="shared" si="4"/>
        <v>40</v>
      </c>
    </row>
    <row r="268" spans="1:7">
      <c r="A268" s="4">
        <v>431261</v>
      </c>
      <c r="B268" s="5" t="s">
        <v>270</v>
      </c>
      <c r="C268" s="3" t="s">
        <v>5</v>
      </c>
      <c r="D268" s="3">
        <v>5</v>
      </c>
      <c r="E268" s="27">
        <v>0</v>
      </c>
      <c r="F268" s="16">
        <v>10</v>
      </c>
      <c r="G268" s="17">
        <f t="shared" si="4"/>
        <v>10</v>
      </c>
    </row>
    <row r="269" spans="1:7">
      <c r="A269" s="4">
        <v>431262</v>
      </c>
      <c r="B269" s="5" t="s">
        <v>271</v>
      </c>
      <c r="C269" s="3" t="s">
        <v>5</v>
      </c>
      <c r="D269" s="3">
        <v>6</v>
      </c>
      <c r="E269" s="27">
        <v>0</v>
      </c>
      <c r="F269" s="16">
        <v>10</v>
      </c>
      <c r="G269" s="17">
        <f t="shared" si="4"/>
        <v>10</v>
      </c>
    </row>
    <row r="270" spans="1:7">
      <c r="A270" s="4">
        <v>431265</v>
      </c>
      <c r="B270" s="5" t="s">
        <v>272</v>
      </c>
      <c r="C270" s="3" t="s">
        <v>5</v>
      </c>
      <c r="D270" s="3">
        <v>6</v>
      </c>
      <c r="E270" s="27">
        <v>10</v>
      </c>
      <c r="F270" s="16">
        <v>50</v>
      </c>
      <c r="G270" s="17">
        <f t="shared" si="4"/>
        <v>60</v>
      </c>
    </row>
    <row r="271" spans="1:7">
      <c r="A271" s="4">
        <v>431267</v>
      </c>
      <c r="B271" s="5" t="s">
        <v>273</v>
      </c>
      <c r="C271" s="3" t="s">
        <v>5</v>
      </c>
      <c r="D271" s="3">
        <v>6</v>
      </c>
      <c r="E271" s="27">
        <v>0</v>
      </c>
      <c r="F271" s="16">
        <v>10</v>
      </c>
      <c r="G271" s="17">
        <f t="shared" si="4"/>
        <v>10</v>
      </c>
    </row>
    <row r="272" spans="1:7">
      <c r="A272" s="4">
        <v>431270</v>
      </c>
      <c r="B272" s="5" t="s">
        <v>274</v>
      </c>
      <c r="C272" s="3" t="s">
        <v>5</v>
      </c>
      <c r="D272" s="3">
        <v>11</v>
      </c>
      <c r="E272" s="27">
        <v>10</v>
      </c>
      <c r="F272" s="16">
        <v>60</v>
      </c>
      <c r="G272" s="17">
        <f t="shared" si="4"/>
        <v>70</v>
      </c>
    </row>
    <row r="273" spans="1:7">
      <c r="A273" s="4">
        <v>431275</v>
      </c>
      <c r="B273" s="5" t="s">
        <v>275</v>
      </c>
      <c r="C273" s="3" t="s">
        <v>5</v>
      </c>
      <c r="D273" s="3">
        <v>6</v>
      </c>
      <c r="E273" s="27">
        <v>0</v>
      </c>
      <c r="F273" s="16">
        <v>20</v>
      </c>
      <c r="G273" s="17">
        <f t="shared" si="4"/>
        <v>20</v>
      </c>
    </row>
    <row r="274" spans="1:7">
      <c r="A274" s="4">
        <v>431280</v>
      </c>
      <c r="B274" s="5" t="s">
        <v>276</v>
      </c>
      <c r="C274" s="3" t="s">
        <v>5</v>
      </c>
      <c r="D274" s="3">
        <v>5</v>
      </c>
      <c r="E274" s="27">
        <v>0</v>
      </c>
      <c r="F274" s="16">
        <v>20</v>
      </c>
      <c r="G274" s="17">
        <f t="shared" si="4"/>
        <v>20</v>
      </c>
    </row>
    <row r="275" spans="1:7">
      <c r="A275" s="4">
        <v>431290</v>
      </c>
      <c r="B275" s="5" t="s">
        <v>277</v>
      </c>
      <c r="C275" s="3" t="s">
        <v>5</v>
      </c>
      <c r="D275" s="3">
        <v>5</v>
      </c>
      <c r="E275" s="27">
        <v>10</v>
      </c>
      <c r="F275" s="16">
        <v>30</v>
      </c>
      <c r="G275" s="17">
        <f t="shared" si="4"/>
        <v>40</v>
      </c>
    </row>
    <row r="276" spans="1:7">
      <c r="A276" s="4">
        <v>431295</v>
      </c>
      <c r="B276" s="5" t="s">
        <v>278</v>
      </c>
      <c r="C276" s="3" t="s">
        <v>5</v>
      </c>
      <c r="D276" s="3">
        <v>15</v>
      </c>
      <c r="E276" s="27">
        <v>0</v>
      </c>
      <c r="F276" s="16">
        <v>20</v>
      </c>
      <c r="G276" s="17">
        <f t="shared" si="4"/>
        <v>20</v>
      </c>
    </row>
    <row r="277" spans="1:7">
      <c r="A277" s="4">
        <v>431300</v>
      </c>
      <c r="B277" s="5" t="s">
        <v>279</v>
      </c>
      <c r="C277" s="3" t="s">
        <v>5</v>
      </c>
      <c r="D277" s="3">
        <v>16</v>
      </c>
      <c r="E277" s="27">
        <v>0</v>
      </c>
      <c r="F277" s="16">
        <v>30</v>
      </c>
      <c r="G277" s="17">
        <f t="shared" si="4"/>
        <v>30</v>
      </c>
    </row>
    <row r="278" spans="1:7">
      <c r="A278" s="4">
        <v>431301</v>
      </c>
      <c r="B278" s="5" t="s">
        <v>280</v>
      </c>
      <c r="C278" s="3" t="s">
        <v>5</v>
      </c>
      <c r="D278" s="3">
        <v>14</v>
      </c>
      <c r="E278" s="27">
        <v>0</v>
      </c>
      <c r="F278" s="16">
        <v>20</v>
      </c>
      <c r="G278" s="17">
        <f t="shared" si="4"/>
        <v>20</v>
      </c>
    </row>
    <row r="279" spans="1:7">
      <c r="A279" s="4">
        <v>431303</v>
      </c>
      <c r="B279" s="5" t="s">
        <v>281</v>
      </c>
      <c r="C279" s="3" t="s">
        <v>5</v>
      </c>
      <c r="D279" s="3">
        <v>4</v>
      </c>
      <c r="E279" s="27">
        <v>0</v>
      </c>
      <c r="F279" s="16">
        <v>20</v>
      </c>
      <c r="G279" s="17">
        <f t="shared" si="4"/>
        <v>20</v>
      </c>
    </row>
    <row r="280" spans="1:7">
      <c r="A280" s="4">
        <v>431306</v>
      </c>
      <c r="B280" s="5" t="s">
        <v>282</v>
      </c>
      <c r="C280" s="3" t="s">
        <v>5</v>
      </c>
      <c r="D280" s="3">
        <v>1</v>
      </c>
      <c r="E280" s="27">
        <v>10</v>
      </c>
      <c r="F280" s="16">
        <v>80</v>
      </c>
      <c r="G280" s="17">
        <f t="shared" si="4"/>
        <v>90</v>
      </c>
    </row>
    <row r="281" spans="1:7">
      <c r="A281" s="4">
        <v>431308</v>
      </c>
      <c r="B281" s="5" t="s">
        <v>283</v>
      </c>
      <c r="C281" s="3" t="s">
        <v>5</v>
      </c>
      <c r="D281" s="3">
        <v>5</v>
      </c>
      <c r="E281" s="27">
        <v>0</v>
      </c>
      <c r="F281" s="16">
        <v>20</v>
      </c>
      <c r="G281" s="17">
        <f t="shared" si="4"/>
        <v>20</v>
      </c>
    </row>
    <row r="282" spans="1:7">
      <c r="A282" s="4">
        <v>431310</v>
      </c>
      <c r="B282" s="5" t="s">
        <v>284</v>
      </c>
      <c r="C282" s="3" t="s">
        <v>5</v>
      </c>
      <c r="D282" s="3">
        <v>4</v>
      </c>
      <c r="E282" s="27">
        <v>0</v>
      </c>
      <c r="F282" s="16">
        <v>20</v>
      </c>
      <c r="G282" s="17">
        <f t="shared" si="4"/>
        <v>20</v>
      </c>
    </row>
    <row r="283" spans="1:7">
      <c r="A283" s="4">
        <v>431320</v>
      </c>
      <c r="B283" s="5" t="s">
        <v>285</v>
      </c>
      <c r="C283" s="3" t="s">
        <v>5</v>
      </c>
      <c r="D283" s="3">
        <v>5</v>
      </c>
      <c r="E283" s="27">
        <v>20</v>
      </c>
      <c r="F283" s="16">
        <v>50</v>
      </c>
      <c r="G283" s="17">
        <f t="shared" si="4"/>
        <v>70</v>
      </c>
    </row>
    <row r="284" spans="1:7">
      <c r="A284" s="4">
        <v>431330</v>
      </c>
      <c r="B284" s="5" t="s">
        <v>286</v>
      </c>
      <c r="C284" s="3" t="s">
        <v>5</v>
      </c>
      <c r="D284" s="3">
        <v>5</v>
      </c>
      <c r="E284" s="27">
        <v>20</v>
      </c>
      <c r="F284" s="16">
        <v>60</v>
      </c>
      <c r="G284" s="17">
        <f t="shared" si="4"/>
        <v>80</v>
      </c>
    </row>
    <row r="285" spans="1:7">
      <c r="A285" s="4">
        <v>431333</v>
      </c>
      <c r="B285" s="5" t="s">
        <v>287</v>
      </c>
      <c r="C285" s="3" t="s">
        <v>5</v>
      </c>
      <c r="D285" s="3">
        <v>17</v>
      </c>
      <c r="E285" s="27">
        <v>0</v>
      </c>
      <c r="F285" s="16">
        <v>20</v>
      </c>
      <c r="G285" s="17">
        <f t="shared" si="4"/>
        <v>20</v>
      </c>
    </row>
    <row r="286" spans="1:7">
      <c r="A286" s="4">
        <v>431335</v>
      </c>
      <c r="B286" s="5" t="s">
        <v>288</v>
      </c>
      <c r="C286" s="3" t="s">
        <v>5</v>
      </c>
      <c r="D286" s="3">
        <v>5</v>
      </c>
      <c r="E286" s="27">
        <v>0</v>
      </c>
      <c r="F286" s="16">
        <v>20</v>
      </c>
      <c r="G286" s="17">
        <f t="shared" si="4"/>
        <v>20</v>
      </c>
    </row>
    <row r="287" spans="1:7">
      <c r="A287" s="4">
        <v>431337</v>
      </c>
      <c r="B287" s="5" t="s">
        <v>289</v>
      </c>
      <c r="C287" s="3" t="s">
        <v>5</v>
      </c>
      <c r="D287" s="3">
        <v>1</v>
      </c>
      <c r="E287" s="27">
        <v>20</v>
      </c>
      <c r="F287" s="16">
        <v>120</v>
      </c>
      <c r="G287" s="17">
        <f t="shared" si="4"/>
        <v>140</v>
      </c>
    </row>
    <row r="288" spans="1:7">
      <c r="A288" s="4">
        <v>431349</v>
      </c>
      <c r="B288" s="5" t="s">
        <v>290</v>
      </c>
      <c r="C288" s="3" t="s">
        <v>5</v>
      </c>
      <c r="D288" s="3">
        <v>15</v>
      </c>
      <c r="E288" s="27">
        <v>0</v>
      </c>
      <c r="F288" s="16">
        <v>30</v>
      </c>
      <c r="G288" s="17">
        <f t="shared" si="4"/>
        <v>30</v>
      </c>
    </row>
    <row r="289" spans="1:7">
      <c r="A289" s="4">
        <v>431339</v>
      </c>
      <c r="B289" s="5" t="s">
        <v>291</v>
      </c>
      <c r="C289" s="3" t="s">
        <v>5</v>
      </c>
      <c r="D289" s="3">
        <v>8</v>
      </c>
      <c r="E289" s="27">
        <v>0</v>
      </c>
      <c r="F289" s="16">
        <v>30</v>
      </c>
      <c r="G289" s="17">
        <f t="shared" si="4"/>
        <v>30</v>
      </c>
    </row>
    <row r="290" spans="1:7">
      <c r="A290" s="4">
        <v>431340</v>
      </c>
      <c r="B290" s="5" t="s">
        <v>292</v>
      </c>
      <c r="C290" s="3" t="s">
        <v>5</v>
      </c>
      <c r="D290" s="3">
        <v>1</v>
      </c>
      <c r="E290" s="27">
        <v>210</v>
      </c>
      <c r="F290" s="16">
        <v>1310</v>
      </c>
      <c r="G290" s="17">
        <f t="shared" si="4"/>
        <v>1520</v>
      </c>
    </row>
    <row r="291" spans="1:7">
      <c r="A291" s="4">
        <v>431342</v>
      </c>
      <c r="B291" s="5" t="s">
        <v>293</v>
      </c>
      <c r="C291" s="3" t="s">
        <v>5</v>
      </c>
      <c r="D291" s="3">
        <v>14</v>
      </c>
      <c r="E291" s="27">
        <v>0</v>
      </c>
      <c r="F291" s="16">
        <v>30</v>
      </c>
      <c r="G291" s="17">
        <f t="shared" si="4"/>
        <v>30</v>
      </c>
    </row>
    <row r="292" spans="1:7">
      <c r="A292" s="4">
        <v>431344</v>
      </c>
      <c r="B292" s="5" t="s">
        <v>294</v>
      </c>
      <c r="C292" s="3" t="s">
        <v>5</v>
      </c>
      <c r="D292" s="3">
        <v>2</v>
      </c>
      <c r="E292" s="27">
        <v>0</v>
      </c>
      <c r="F292" s="16">
        <v>20</v>
      </c>
      <c r="G292" s="17">
        <f t="shared" si="4"/>
        <v>20</v>
      </c>
    </row>
    <row r="293" spans="1:7">
      <c r="A293" s="4">
        <v>431346</v>
      </c>
      <c r="B293" s="5" t="s">
        <v>295</v>
      </c>
      <c r="C293" s="3" t="s">
        <v>5</v>
      </c>
      <c r="D293" s="3">
        <v>15</v>
      </c>
      <c r="E293" s="27">
        <v>0</v>
      </c>
      <c r="F293" s="16">
        <v>20</v>
      </c>
      <c r="G293" s="17">
        <f t="shared" si="4"/>
        <v>20</v>
      </c>
    </row>
    <row r="294" spans="1:7">
      <c r="A294" s="4">
        <v>431350</v>
      </c>
      <c r="B294" s="5" t="s">
        <v>296</v>
      </c>
      <c r="C294" s="3" t="s">
        <v>5</v>
      </c>
      <c r="D294" s="3">
        <v>18</v>
      </c>
      <c r="E294" s="27">
        <v>40</v>
      </c>
      <c r="F294" s="16">
        <v>120</v>
      </c>
      <c r="G294" s="17">
        <f t="shared" si="4"/>
        <v>160</v>
      </c>
    </row>
    <row r="295" spans="1:7">
      <c r="A295" s="4">
        <v>431360</v>
      </c>
      <c r="B295" s="5" t="s">
        <v>297</v>
      </c>
      <c r="C295" s="3" t="s">
        <v>5</v>
      </c>
      <c r="D295" s="3">
        <v>6</v>
      </c>
      <c r="E295" s="27">
        <v>0</v>
      </c>
      <c r="F295" s="16">
        <v>20</v>
      </c>
      <c r="G295" s="17">
        <f t="shared" si="4"/>
        <v>20</v>
      </c>
    </row>
    <row r="296" spans="1:7">
      <c r="A296" s="4">
        <v>431365</v>
      </c>
      <c r="B296" s="5" t="s">
        <v>298</v>
      </c>
      <c r="C296" s="3" t="s">
        <v>5</v>
      </c>
      <c r="D296" s="3">
        <v>18</v>
      </c>
      <c r="E296" s="27">
        <v>10</v>
      </c>
      <c r="F296" s="16">
        <v>70</v>
      </c>
      <c r="G296" s="17">
        <f t="shared" si="4"/>
        <v>80</v>
      </c>
    </row>
    <row r="297" spans="1:7">
      <c r="A297" s="4">
        <v>431370</v>
      </c>
      <c r="B297" s="5" t="s">
        <v>299</v>
      </c>
      <c r="C297" s="3" t="s">
        <v>5</v>
      </c>
      <c r="D297" s="3">
        <v>15</v>
      </c>
      <c r="E297" s="27">
        <v>20</v>
      </c>
      <c r="F297" s="16">
        <v>150</v>
      </c>
      <c r="G297" s="17">
        <f t="shared" si="4"/>
        <v>170</v>
      </c>
    </row>
    <row r="298" spans="1:7">
      <c r="A298" s="4">
        <v>431380</v>
      </c>
      <c r="B298" s="5" t="s">
        <v>300</v>
      </c>
      <c r="C298" s="3" t="s">
        <v>5</v>
      </c>
      <c r="D298" s="3">
        <v>2</v>
      </c>
      <c r="E298" s="27">
        <v>0</v>
      </c>
      <c r="F298" s="16">
        <v>60</v>
      </c>
      <c r="G298" s="17">
        <f t="shared" si="4"/>
        <v>60</v>
      </c>
    </row>
    <row r="299" spans="1:7">
      <c r="A299" s="4">
        <v>431390</v>
      </c>
      <c r="B299" s="5" t="s">
        <v>301</v>
      </c>
      <c r="C299" s="3" t="s">
        <v>5</v>
      </c>
      <c r="D299" s="3">
        <v>17</v>
      </c>
      <c r="E299" s="27">
        <v>30</v>
      </c>
      <c r="F299" s="16">
        <v>170</v>
      </c>
      <c r="G299" s="17">
        <f t="shared" si="4"/>
        <v>200</v>
      </c>
    </row>
    <row r="300" spans="1:7">
      <c r="A300" s="4">
        <v>431395</v>
      </c>
      <c r="B300" s="5" t="s">
        <v>302</v>
      </c>
      <c r="C300" s="3" t="s">
        <v>5</v>
      </c>
      <c r="D300" s="3">
        <v>13</v>
      </c>
      <c r="E300" s="27">
        <v>0</v>
      </c>
      <c r="F300" s="16">
        <v>50</v>
      </c>
      <c r="G300" s="17">
        <f t="shared" si="4"/>
        <v>50</v>
      </c>
    </row>
    <row r="301" spans="1:7">
      <c r="A301" s="4">
        <v>431400</v>
      </c>
      <c r="B301" s="5" t="s">
        <v>303</v>
      </c>
      <c r="C301" s="3" t="s">
        <v>5</v>
      </c>
      <c r="D301" s="3">
        <v>5</v>
      </c>
      <c r="E301" s="27">
        <v>0</v>
      </c>
      <c r="F301" s="16">
        <v>30</v>
      </c>
      <c r="G301" s="17">
        <f t="shared" si="4"/>
        <v>30</v>
      </c>
    </row>
    <row r="302" spans="1:7">
      <c r="A302" s="4">
        <v>431402</v>
      </c>
      <c r="B302" s="5" t="s">
        <v>304</v>
      </c>
      <c r="C302" s="3" t="s">
        <v>5</v>
      </c>
      <c r="D302" s="3">
        <v>4</v>
      </c>
      <c r="E302" s="27">
        <v>0</v>
      </c>
      <c r="F302" s="16">
        <v>30</v>
      </c>
      <c r="G302" s="17">
        <f t="shared" si="4"/>
        <v>30</v>
      </c>
    </row>
    <row r="303" spans="1:7">
      <c r="A303" s="4">
        <v>431403</v>
      </c>
      <c r="B303" s="5" t="s">
        <v>305</v>
      </c>
      <c r="C303" s="3" t="s">
        <v>5</v>
      </c>
      <c r="D303" s="3">
        <v>1</v>
      </c>
      <c r="E303" s="27">
        <v>0</v>
      </c>
      <c r="F303" s="16">
        <v>30</v>
      </c>
      <c r="G303" s="17">
        <f t="shared" si="4"/>
        <v>30</v>
      </c>
    </row>
    <row r="304" spans="1:7">
      <c r="A304" s="4">
        <v>431405</v>
      </c>
      <c r="B304" s="5" t="s">
        <v>306</v>
      </c>
      <c r="C304" s="3" t="s">
        <v>5</v>
      </c>
      <c r="D304" s="3">
        <v>1</v>
      </c>
      <c r="E304" s="27">
        <v>30</v>
      </c>
      <c r="F304" s="16">
        <v>240</v>
      </c>
      <c r="G304" s="17">
        <f t="shared" si="4"/>
        <v>270</v>
      </c>
    </row>
    <row r="305" spans="1:7">
      <c r="A305" s="4">
        <v>431406</v>
      </c>
      <c r="B305" s="5" t="s">
        <v>307</v>
      </c>
      <c r="C305" s="3" t="s">
        <v>5</v>
      </c>
      <c r="D305" s="3">
        <v>8</v>
      </c>
      <c r="E305" s="27">
        <v>0</v>
      </c>
      <c r="F305" s="16">
        <v>30</v>
      </c>
      <c r="G305" s="17">
        <f t="shared" si="4"/>
        <v>30</v>
      </c>
    </row>
    <row r="306" spans="1:7">
      <c r="A306" s="4">
        <v>431407</v>
      </c>
      <c r="B306" s="5" t="s">
        <v>308</v>
      </c>
      <c r="C306" s="3" t="s">
        <v>5</v>
      </c>
      <c r="D306" s="3">
        <v>13</v>
      </c>
      <c r="E306" s="27">
        <v>0</v>
      </c>
      <c r="F306" s="16">
        <v>40</v>
      </c>
      <c r="G306" s="17">
        <f t="shared" si="4"/>
        <v>40</v>
      </c>
    </row>
    <row r="307" spans="1:7">
      <c r="A307" s="4">
        <v>431410</v>
      </c>
      <c r="B307" s="5" t="s">
        <v>309</v>
      </c>
      <c r="C307" s="3" t="s">
        <v>5</v>
      </c>
      <c r="D307" s="3">
        <v>6</v>
      </c>
      <c r="E307" s="27">
        <v>160</v>
      </c>
      <c r="F307" s="16">
        <v>410</v>
      </c>
      <c r="G307" s="17">
        <f t="shared" si="4"/>
        <v>570</v>
      </c>
    </row>
    <row r="308" spans="1:7">
      <c r="A308" s="4">
        <v>431413</v>
      </c>
      <c r="B308" s="5" t="s">
        <v>310</v>
      </c>
      <c r="C308" s="3" t="s">
        <v>5</v>
      </c>
      <c r="D308" s="3">
        <v>11</v>
      </c>
      <c r="E308" s="27">
        <v>0</v>
      </c>
      <c r="F308" s="16">
        <v>20</v>
      </c>
      <c r="G308" s="17">
        <f t="shared" si="4"/>
        <v>20</v>
      </c>
    </row>
    <row r="309" spans="1:7">
      <c r="A309" s="4">
        <v>431415</v>
      </c>
      <c r="B309" s="5" t="s">
        <v>311</v>
      </c>
      <c r="C309" s="3" t="s">
        <v>5</v>
      </c>
      <c r="D309" s="3">
        <v>16</v>
      </c>
      <c r="E309" s="27">
        <v>0</v>
      </c>
      <c r="F309" s="16">
        <v>50</v>
      </c>
      <c r="G309" s="17">
        <f t="shared" si="4"/>
        <v>50</v>
      </c>
    </row>
    <row r="310" spans="1:7">
      <c r="A310" s="4">
        <v>431417</v>
      </c>
      <c r="B310" s="5" t="s">
        <v>312</v>
      </c>
      <c r="C310" s="3" t="s">
        <v>5</v>
      </c>
      <c r="D310" s="3">
        <v>3</v>
      </c>
      <c r="E310" s="27">
        <v>0</v>
      </c>
      <c r="F310" s="16">
        <v>10</v>
      </c>
      <c r="G310" s="17">
        <f t="shared" si="4"/>
        <v>10</v>
      </c>
    </row>
    <row r="311" spans="1:7">
      <c r="A311" s="4">
        <v>431420</v>
      </c>
      <c r="B311" s="5" t="s">
        <v>313</v>
      </c>
      <c r="C311" s="3" t="s">
        <v>5</v>
      </c>
      <c r="D311" s="3">
        <v>3</v>
      </c>
      <c r="E311" s="27">
        <v>0</v>
      </c>
      <c r="F311" s="16">
        <v>60</v>
      </c>
      <c r="G311" s="17">
        <f t="shared" si="4"/>
        <v>60</v>
      </c>
    </row>
    <row r="312" spans="1:7">
      <c r="A312" s="4">
        <v>431430</v>
      </c>
      <c r="B312" s="5" t="s">
        <v>314</v>
      </c>
      <c r="C312" s="3" t="s">
        <v>5</v>
      </c>
      <c r="D312" s="3">
        <v>17</v>
      </c>
      <c r="E312" s="27">
        <v>0</v>
      </c>
      <c r="F312" s="16">
        <v>30</v>
      </c>
      <c r="G312" s="17">
        <f t="shared" si="4"/>
        <v>30</v>
      </c>
    </row>
    <row r="313" spans="1:7">
      <c r="A313" s="4">
        <v>431440</v>
      </c>
      <c r="B313" s="5" t="s">
        <v>315</v>
      </c>
      <c r="C313" s="3" t="s">
        <v>5</v>
      </c>
      <c r="D313" s="3">
        <v>3</v>
      </c>
      <c r="E313" s="27">
        <v>360</v>
      </c>
      <c r="F313" s="16">
        <v>2230</v>
      </c>
      <c r="G313" s="17">
        <f t="shared" si="4"/>
        <v>2590</v>
      </c>
    </row>
    <row r="314" spans="1:7">
      <c r="A314" s="4">
        <v>431442</v>
      </c>
      <c r="B314" s="5" t="s">
        <v>316</v>
      </c>
      <c r="C314" s="3" t="s">
        <v>5</v>
      </c>
      <c r="D314" s="3">
        <v>5</v>
      </c>
      <c r="E314" s="27">
        <v>0</v>
      </c>
      <c r="F314" s="16">
        <v>20</v>
      </c>
      <c r="G314" s="17">
        <f t="shared" si="4"/>
        <v>20</v>
      </c>
    </row>
    <row r="315" spans="1:7">
      <c r="A315" s="4">
        <v>431445</v>
      </c>
      <c r="B315" s="5" t="s">
        <v>317</v>
      </c>
      <c r="C315" s="3" t="s">
        <v>5</v>
      </c>
      <c r="D315" s="3">
        <v>2</v>
      </c>
      <c r="E315" s="27">
        <v>0</v>
      </c>
      <c r="F315" s="16">
        <v>20</v>
      </c>
      <c r="G315" s="17">
        <f t="shared" si="4"/>
        <v>20</v>
      </c>
    </row>
    <row r="316" spans="1:7">
      <c r="A316" s="4">
        <v>431446</v>
      </c>
      <c r="B316" s="5" t="s">
        <v>318</v>
      </c>
      <c r="C316" s="3" t="s">
        <v>5</v>
      </c>
      <c r="D316" s="3">
        <v>5</v>
      </c>
      <c r="E316" s="27">
        <v>0</v>
      </c>
      <c r="F316" s="16">
        <v>10</v>
      </c>
      <c r="G316" s="17">
        <f t="shared" si="4"/>
        <v>10</v>
      </c>
    </row>
    <row r="317" spans="1:7">
      <c r="A317" s="4">
        <v>431447</v>
      </c>
      <c r="B317" s="5" t="s">
        <v>319</v>
      </c>
      <c r="C317" s="3" t="s">
        <v>5</v>
      </c>
      <c r="D317" s="3">
        <v>4</v>
      </c>
      <c r="E317" s="27">
        <v>0</v>
      </c>
      <c r="F317" s="16">
        <v>20</v>
      </c>
      <c r="G317" s="17">
        <f t="shared" si="4"/>
        <v>20</v>
      </c>
    </row>
    <row r="318" spans="1:7">
      <c r="A318" s="4">
        <v>431449</v>
      </c>
      <c r="B318" s="5" t="s">
        <v>320</v>
      </c>
      <c r="C318" s="3" t="s">
        <v>5</v>
      </c>
      <c r="D318" s="3">
        <v>2</v>
      </c>
      <c r="E318" s="27">
        <v>0</v>
      </c>
      <c r="F318" s="16">
        <v>40</v>
      </c>
      <c r="G318" s="17">
        <f t="shared" si="4"/>
        <v>40</v>
      </c>
    </row>
    <row r="319" spans="1:7">
      <c r="A319" s="4">
        <v>431450</v>
      </c>
      <c r="B319" s="5" t="s">
        <v>321</v>
      </c>
      <c r="C319" s="3" t="s">
        <v>5</v>
      </c>
      <c r="D319" s="3">
        <v>3</v>
      </c>
      <c r="E319" s="27">
        <v>10</v>
      </c>
      <c r="F319" s="16">
        <v>60</v>
      </c>
      <c r="G319" s="17">
        <f t="shared" si="4"/>
        <v>70</v>
      </c>
    </row>
    <row r="320" spans="1:7">
      <c r="A320" s="4">
        <v>431454</v>
      </c>
      <c r="B320" s="5" t="s">
        <v>322</v>
      </c>
      <c r="C320" s="3" t="s">
        <v>5</v>
      </c>
      <c r="D320" s="3">
        <v>5</v>
      </c>
      <c r="E320" s="27">
        <v>0</v>
      </c>
      <c r="F320" s="16">
        <v>20</v>
      </c>
      <c r="G320" s="17">
        <f t="shared" si="4"/>
        <v>20</v>
      </c>
    </row>
    <row r="321" spans="1:7">
      <c r="A321" s="4">
        <v>431455</v>
      </c>
      <c r="B321" s="5" t="s">
        <v>323</v>
      </c>
      <c r="C321" s="3" t="s">
        <v>5</v>
      </c>
      <c r="D321" s="3">
        <v>12</v>
      </c>
      <c r="E321" s="27">
        <v>0</v>
      </c>
      <c r="F321" s="16">
        <v>20</v>
      </c>
      <c r="G321" s="17">
        <f t="shared" si="4"/>
        <v>20</v>
      </c>
    </row>
    <row r="322" spans="1:7">
      <c r="A322" s="4">
        <v>431460</v>
      </c>
      <c r="B322" s="5" t="s">
        <v>324</v>
      </c>
      <c r="C322" s="3" t="s">
        <v>5</v>
      </c>
      <c r="D322" s="3">
        <v>3</v>
      </c>
      <c r="E322" s="27">
        <v>20</v>
      </c>
      <c r="F322" s="16">
        <v>110</v>
      </c>
      <c r="G322" s="17">
        <f t="shared" si="4"/>
        <v>130</v>
      </c>
    </row>
    <row r="323" spans="1:7">
      <c r="A323" s="4">
        <v>431470</v>
      </c>
      <c r="B323" s="5" t="s">
        <v>325</v>
      </c>
      <c r="C323" s="3" t="s">
        <v>5</v>
      </c>
      <c r="D323" s="3">
        <v>2</v>
      </c>
      <c r="E323" s="27">
        <v>10</v>
      </c>
      <c r="F323" s="16">
        <v>80</v>
      </c>
      <c r="G323" s="17">
        <f t="shared" si="4"/>
        <v>90</v>
      </c>
    </row>
    <row r="324" spans="1:7">
      <c r="A324" s="4">
        <v>431475</v>
      </c>
      <c r="B324" s="5" t="s">
        <v>326</v>
      </c>
      <c r="C324" s="3" t="s">
        <v>5</v>
      </c>
      <c r="D324" s="3">
        <v>16</v>
      </c>
      <c r="E324" s="27">
        <v>0</v>
      </c>
      <c r="F324" s="16">
        <v>20</v>
      </c>
      <c r="G324" s="17">
        <f t="shared" ref="G324:G387" si="5">E324+F324</f>
        <v>20</v>
      </c>
    </row>
    <row r="325" spans="1:7">
      <c r="A325" s="4">
        <v>431477</v>
      </c>
      <c r="B325" s="5" t="s">
        <v>327</v>
      </c>
      <c r="C325" s="3" t="s">
        <v>5</v>
      </c>
      <c r="D325" s="3">
        <v>6</v>
      </c>
      <c r="E325" s="27">
        <v>0</v>
      </c>
      <c r="F325" s="16">
        <v>20</v>
      </c>
      <c r="G325" s="17">
        <f t="shared" si="5"/>
        <v>20</v>
      </c>
    </row>
    <row r="326" spans="1:7">
      <c r="A326" s="4">
        <v>431478</v>
      </c>
      <c r="B326" s="5" t="s">
        <v>328</v>
      </c>
      <c r="C326" s="3" t="s">
        <v>5</v>
      </c>
      <c r="D326" s="3">
        <v>11</v>
      </c>
      <c r="E326" s="27">
        <v>0</v>
      </c>
      <c r="F326" s="16">
        <v>20</v>
      </c>
      <c r="G326" s="17">
        <f t="shared" si="5"/>
        <v>20</v>
      </c>
    </row>
    <row r="327" spans="1:7">
      <c r="A327" s="4">
        <v>431480</v>
      </c>
      <c r="B327" s="5" t="s">
        <v>329</v>
      </c>
      <c r="C327" s="3" t="s">
        <v>5</v>
      </c>
      <c r="D327" s="3">
        <v>1</v>
      </c>
      <c r="E327" s="27">
        <v>20</v>
      </c>
      <c r="F327" s="16">
        <v>190</v>
      </c>
      <c r="G327" s="17">
        <f t="shared" si="5"/>
        <v>210</v>
      </c>
    </row>
    <row r="328" spans="1:7">
      <c r="A328" s="6">
        <v>431490</v>
      </c>
      <c r="B328" s="7" t="s">
        <v>330</v>
      </c>
      <c r="C328" s="8" t="s">
        <v>5</v>
      </c>
      <c r="D328" s="8">
        <v>1</v>
      </c>
      <c r="E328" s="27">
        <v>1660</v>
      </c>
      <c r="F328" s="16">
        <v>9370</v>
      </c>
      <c r="G328" s="17">
        <f t="shared" si="5"/>
        <v>11030</v>
      </c>
    </row>
    <row r="329" spans="1:7">
      <c r="A329" s="4">
        <v>431500</v>
      </c>
      <c r="B329" s="5" t="s">
        <v>331</v>
      </c>
      <c r="C329" s="3" t="s">
        <v>5</v>
      </c>
      <c r="D329" s="3">
        <v>14</v>
      </c>
      <c r="E329" s="27">
        <v>0</v>
      </c>
      <c r="F329" s="16">
        <v>40</v>
      </c>
      <c r="G329" s="17">
        <f t="shared" si="5"/>
        <v>40</v>
      </c>
    </row>
    <row r="330" spans="1:7">
      <c r="A330" s="4">
        <v>431505</v>
      </c>
      <c r="B330" s="5" t="s">
        <v>332</v>
      </c>
      <c r="C330" s="3" t="s">
        <v>5</v>
      </c>
      <c r="D330" s="3">
        <v>14</v>
      </c>
      <c r="E330" s="27">
        <v>0</v>
      </c>
      <c r="F330" s="16">
        <v>20</v>
      </c>
      <c r="G330" s="17">
        <f t="shared" si="5"/>
        <v>20</v>
      </c>
    </row>
    <row r="331" spans="1:7">
      <c r="A331" s="4">
        <v>431507</v>
      </c>
      <c r="B331" s="5" t="s">
        <v>333</v>
      </c>
      <c r="C331" s="3" t="s">
        <v>5</v>
      </c>
      <c r="D331" s="3">
        <v>14</v>
      </c>
      <c r="E331" s="27">
        <v>0</v>
      </c>
      <c r="F331" s="16">
        <v>20</v>
      </c>
      <c r="G331" s="17">
        <f t="shared" si="5"/>
        <v>20</v>
      </c>
    </row>
    <row r="332" spans="1:7">
      <c r="A332" s="4">
        <v>431510</v>
      </c>
      <c r="B332" s="5" t="s">
        <v>334</v>
      </c>
      <c r="C332" s="3" t="s">
        <v>5</v>
      </c>
      <c r="D332" s="3">
        <v>12</v>
      </c>
      <c r="E332" s="27">
        <v>10</v>
      </c>
      <c r="F332" s="16">
        <v>60</v>
      </c>
      <c r="G332" s="17">
        <f t="shared" si="5"/>
        <v>70</v>
      </c>
    </row>
    <row r="333" spans="1:7">
      <c r="A333" s="4">
        <v>431513</v>
      </c>
      <c r="B333" s="5" t="s">
        <v>335</v>
      </c>
      <c r="C333" s="3" t="s">
        <v>5</v>
      </c>
      <c r="D333" s="3">
        <v>16</v>
      </c>
      <c r="E333" s="27">
        <v>0</v>
      </c>
      <c r="F333" s="16">
        <v>20</v>
      </c>
      <c r="G333" s="17">
        <f t="shared" si="5"/>
        <v>20</v>
      </c>
    </row>
    <row r="334" spans="1:7">
      <c r="A334" s="4">
        <v>431514</v>
      </c>
      <c r="B334" s="5" t="s">
        <v>336</v>
      </c>
      <c r="C334" s="3" t="s">
        <v>5</v>
      </c>
      <c r="D334" s="3">
        <v>1</v>
      </c>
      <c r="E334" s="27">
        <v>0</v>
      </c>
      <c r="F334" s="16">
        <v>30</v>
      </c>
      <c r="G334" s="17">
        <f t="shared" si="5"/>
        <v>30</v>
      </c>
    </row>
    <row r="335" spans="1:7">
      <c r="A335" s="4">
        <v>431515</v>
      </c>
      <c r="B335" s="5" t="s">
        <v>337</v>
      </c>
      <c r="C335" s="3" t="s">
        <v>5</v>
      </c>
      <c r="D335" s="3">
        <v>16</v>
      </c>
      <c r="E335" s="27">
        <v>0</v>
      </c>
      <c r="F335" s="16">
        <v>40</v>
      </c>
      <c r="G335" s="17">
        <f t="shared" si="5"/>
        <v>40</v>
      </c>
    </row>
    <row r="336" spans="1:7">
      <c r="A336" s="4">
        <v>431517</v>
      </c>
      <c r="B336" s="5" t="s">
        <v>338</v>
      </c>
      <c r="C336" s="3" t="s">
        <v>5</v>
      </c>
      <c r="D336" s="3">
        <v>5</v>
      </c>
      <c r="E336" s="27">
        <v>0</v>
      </c>
      <c r="F336" s="16">
        <v>10</v>
      </c>
      <c r="G336" s="17">
        <f t="shared" si="5"/>
        <v>10</v>
      </c>
    </row>
    <row r="337" spans="1:7">
      <c r="A337" s="4">
        <v>431520</v>
      </c>
      <c r="B337" s="5" t="s">
        <v>339</v>
      </c>
      <c r="C337" s="3" t="s">
        <v>5</v>
      </c>
      <c r="D337" s="3">
        <v>16</v>
      </c>
      <c r="E337" s="27">
        <v>0</v>
      </c>
      <c r="F337" s="16">
        <v>30</v>
      </c>
      <c r="G337" s="17">
        <f t="shared" si="5"/>
        <v>30</v>
      </c>
    </row>
    <row r="338" spans="1:7">
      <c r="A338" s="4">
        <v>431530</v>
      </c>
      <c r="B338" s="5" t="s">
        <v>340</v>
      </c>
      <c r="C338" s="3" t="s">
        <v>5</v>
      </c>
      <c r="D338" s="3">
        <v>10</v>
      </c>
      <c r="E338" s="27">
        <v>20</v>
      </c>
      <c r="F338" s="16">
        <v>100</v>
      </c>
      <c r="G338" s="17">
        <f t="shared" si="5"/>
        <v>120</v>
      </c>
    </row>
    <row r="339" spans="1:7">
      <c r="A339" s="4">
        <v>431531</v>
      </c>
      <c r="B339" s="5" t="s">
        <v>341</v>
      </c>
      <c r="C339" s="3" t="s">
        <v>5</v>
      </c>
      <c r="D339" s="3">
        <v>11</v>
      </c>
      <c r="E339" s="27">
        <v>0</v>
      </c>
      <c r="F339" s="16">
        <v>10</v>
      </c>
      <c r="G339" s="17">
        <f t="shared" si="5"/>
        <v>10</v>
      </c>
    </row>
    <row r="340" spans="1:7">
      <c r="A340" s="4">
        <v>431532</v>
      </c>
      <c r="B340" s="5" t="s">
        <v>342</v>
      </c>
      <c r="C340" s="3" t="s">
        <v>5</v>
      </c>
      <c r="D340" s="3">
        <v>4</v>
      </c>
      <c r="E340" s="27">
        <v>0</v>
      </c>
      <c r="F340" s="16">
        <v>10</v>
      </c>
      <c r="G340" s="17">
        <f t="shared" si="5"/>
        <v>10</v>
      </c>
    </row>
    <row r="341" spans="1:7">
      <c r="A341" s="4">
        <v>431535</v>
      </c>
      <c r="B341" s="5" t="s">
        <v>343</v>
      </c>
      <c r="C341" s="3" t="s">
        <v>5</v>
      </c>
      <c r="D341" s="3">
        <v>9</v>
      </c>
      <c r="E341" s="27">
        <v>0</v>
      </c>
      <c r="F341" s="16">
        <v>30</v>
      </c>
      <c r="G341" s="17">
        <f t="shared" si="5"/>
        <v>30</v>
      </c>
    </row>
    <row r="342" spans="1:7">
      <c r="A342" s="4">
        <v>431540</v>
      </c>
      <c r="B342" s="5" t="s">
        <v>344</v>
      </c>
      <c r="C342" s="3" t="s">
        <v>5</v>
      </c>
      <c r="D342" s="3">
        <v>15</v>
      </c>
      <c r="E342" s="27">
        <v>0</v>
      </c>
      <c r="F342" s="16">
        <v>50</v>
      </c>
      <c r="G342" s="17">
        <f t="shared" si="5"/>
        <v>50</v>
      </c>
    </row>
    <row r="343" spans="1:7">
      <c r="A343" s="4">
        <v>431545</v>
      </c>
      <c r="B343" s="5" t="s">
        <v>345</v>
      </c>
      <c r="C343" s="3" t="s">
        <v>5</v>
      </c>
      <c r="D343" s="3">
        <v>16</v>
      </c>
      <c r="E343" s="27">
        <v>0</v>
      </c>
      <c r="F343" s="16">
        <v>20</v>
      </c>
      <c r="G343" s="17">
        <f t="shared" si="5"/>
        <v>20</v>
      </c>
    </row>
    <row r="344" spans="1:7">
      <c r="A344" s="4">
        <v>431550</v>
      </c>
      <c r="B344" s="5" t="s">
        <v>346</v>
      </c>
      <c r="C344" s="3" t="s">
        <v>5</v>
      </c>
      <c r="D344" s="3">
        <v>4</v>
      </c>
      <c r="E344" s="27">
        <v>10</v>
      </c>
      <c r="F344" s="16">
        <v>50</v>
      </c>
      <c r="G344" s="17">
        <f t="shared" si="5"/>
        <v>60</v>
      </c>
    </row>
    <row r="345" spans="1:7">
      <c r="A345" s="4">
        <v>431555</v>
      </c>
      <c r="B345" s="5" t="s">
        <v>347</v>
      </c>
      <c r="C345" s="3" t="s">
        <v>5</v>
      </c>
      <c r="D345" s="3">
        <v>11</v>
      </c>
      <c r="E345" s="27">
        <v>0</v>
      </c>
      <c r="F345" s="16">
        <v>20</v>
      </c>
      <c r="G345" s="17">
        <f t="shared" si="5"/>
        <v>20</v>
      </c>
    </row>
    <row r="346" spans="1:7">
      <c r="A346" s="4">
        <v>431560</v>
      </c>
      <c r="B346" s="5" t="s">
        <v>348</v>
      </c>
      <c r="C346" s="3" t="s">
        <v>5</v>
      </c>
      <c r="D346" s="3">
        <v>3</v>
      </c>
      <c r="E346" s="27">
        <v>190</v>
      </c>
      <c r="F346" s="16">
        <v>950</v>
      </c>
      <c r="G346" s="17">
        <f t="shared" si="5"/>
        <v>1140</v>
      </c>
    </row>
    <row r="347" spans="1:7">
      <c r="A347" s="4">
        <v>431570</v>
      </c>
      <c r="B347" s="5" t="s">
        <v>349</v>
      </c>
      <c r="C347" s="3" t="s">
        <v>5</v>
      </c>
      <c r="D347" s="3">
        <v>13</v>
      </c>
      <c r="E347" s="27">
        <v>30</v>
      </c>
      <c r="F347" s="16">
        <v>190</v>
      </c>
      <c r="G347" s="17">
        <f t="shared" si="5"/>
        <v>220</v>
      </c>
    </row>
    <row r="348" spans="1:7">
      <c r="A348" s="4">
        <v>431575</v>
      </c>
      <c r="B348" s="5" t="s">
        <v>350</v>
      </c>
      <c r="C348" s="3" t="s">
        <v>5</v>
      </c>
      <c r="D348" s="3">
        <v>1</v>
      </c>
      <c r="E348" s="27">
        <v>0</v>
      </c>
      <c r="F348" s="16">
        <v>30</v>
      </c>
      <c r="G348" s="17">
        <f t="shared" si="5"/>
        <v>30</v>
      </c>
    </row>
    <row r="349" spans="1:7">
      <c r="A349" s="4">
        <v>431580</v>
      </c>
      <c r="B349" s="5" t="s">
        <v>351</v>
      </c>
      <c r="C349" s="3" t="s">
        <v>5</v>
      </c>
      <c r="D349" s="3">
        <v>16</v>
      </c>
      <c r="E349" s="27">
        <v>10</v>
      </c>
      <c r="F349" s="16">
        <v>60</v>
      </c>
      <c r="G349" s="17">
        <f t="shared" si="5"/>
        <v>70</v>
      </c>
    </row>
    <row r="350" spans="1:7">
      <c r="A350" s="4">
        <v>431590</v>
      </c>
      <c r="B350" s="5" t="s">
        <v>352</v>
      </c>
      <c r="C350" s="3" t="s">
        <v>5</v>
      </c>
      <c r="D350" s="3">
        <v>2</v>
      </c>
      <c r="E350" s="27">
        <v>0</v>
      </c>
      <c r="F350" s="16">
        <v>50</v>
      </c>
      <c r="G350" s="17">
        <f t="shared" si="5"/>
        <v>50</v>
      </c>
    </row>
    <row r="351" spans="1:7">
      <c r="A351" s="4">
        <v>431595</v>
      </c>
      <c r="B351" s="5" t="s">
        <v>353</v>
      </c>
      <c r="C351" s="3" t="s">
        <v>5</v>
      </c>
      <c r="D351" s="3">
        <v>12</v>
      </c>
      <c r="E351" s="27">
        <v>0</v>
      </c>
      <c r="F351" s="16">
        <v>20</v>
      </c>
      <c r="G351" s="17">
        <f t="shared" si="5"/>
        <v>20</v>
      </c>
    </row>
    <row r="352" spans="1:7">
      <c r="A352" s="4">
        <v>431600</v>
      </c>
      <c r="B352" s="5" t="s">
        <v>354</v>
      </c>
      <c r="C352" s="3" t="s">
        <v>5</v>
      </c>
      <c r="D352" s="3">
        <v>1</v>
      </c>
      <c r="E352" s="27">
        <v>20</v>
      </c>
      <c r="F352" s="16">
        <v>120</v>
      </c>
      <c r="G352" s="17">
        <f t="shared" si="5"/>
        <v>140</v>
      </c>
    </row>
    <row r="353" spans="1:7">
      <c r="A353" s="4">
        <v>431610</v>
      </c>
      <c r="B353" s="5" t="s">
        <v>355</v>
      </c>
      <c r="C353" s="3" t="s">
        <v>5</v>
      </c>
      <c r="D353" s="3">
        <v>15</v>
      </c>
      <c r="E353" s="27">
        <v>10</v>
      </c>
      <c r="F353" s="16">
        <v>60</v>
      </c>
      <c r="G353" s="17">
        <f t="shared" si="5"/>
        <v>70</v>
      </c>
    </row>
    <row r="354" spans="1:7">
      <c r="A354" s="4">
        <v>431620</v>
      </c>
      <c r="B354" s="5" t="s">
        <v>356</v>
      </c>
      <c r="C354" s="3" t="s">
        <v>5</v>
      </c>
      <c r="D354" s="3">
        <v>15</v>
      </c>
      <c r="E354" s="27">
        <v>0</v>
      </c>
      <c r="F354" s="16">
        <v>40</v>
      </c>
      <c r="G354" s="17">
        <f t="shared" si="5"/>
        <v>40</v>
      </c>
    </row>
    <row r="355" spans="1:7">
      <c r="A355" s="4">
        <v>431630</v>
      </c>
      <c r="B355" s="5" t="s">
        <v>357</v>
      </c>
      <c r="C355" s="3" t="s">
        <v>5</v>
      </c>
      <c r="D355" s="3">
        <v>12</v>
      </c>
      <c r="E355" s="27">
        <v>0</v>
      </c>
      <c r="F355" s="16">
        <v>40</v>
      </c>
      <c r="G355" s="17">
        <f t="shared" si="5"/>
        <v>40</v>
      </c>
    </row>
    <row r="356" spans="1:7">
      <c r="A356" s="4">
        <v>431640</v>
      </c>
      <c r="B356" s="5" t="s">
        <v>358</v>
      </c>
      <c r="C356" s="3" t="s">
        <v>5</v>
      </c>
      <c r="D356" s="3">
        <v>10</v>
      </c>
      <c r="E356" s="27">
        <v>40</v>
      </c>
      <c r="F356" s="16">
        <v>190</v>
      </c>
      <c r="G356" s="17">
        <f t="shared" si="5"/>
        <v>230</v>
      </c>
    </row>
    <row r="357" spans="1:7">
      <c r="A357" s="4">
        <v>431642</v>
      </c>
      <c r="B357" s="5" t="s">
        <v>359</v>
      </c>
      <c r="C357" s="3" t="s">
        <v>5</v>
      </c>
      <c r="D357" s="3">
        <v>15</v>
      </c>
      <c r="E357" s="27">
        <v>0</v>
      </c>
      <c r="F357" s="16">
        <v>20</v>
      </c>
      <c r="G357" s="17">
        <f t="shared" si="5"/>
        <v>20</v>
      </c>
    </row>
    <row r="358" spans="1:7">
      <c r="A358" s="4">
        <v>431643</v>
      </c>
      <c r="B358" s="5" t="s">
        <v>360</v>
      </c>
      <c r="C358" s="3" t="s">
        <v>5</v>
      </c>
      <c r="D358" s="3">
        <v>9</v>
      </c>
      <c r="E358" s="27">
        <v>0</v>
      </c>
      <c r="F358" s="16">
        <v>20</v>
      </c>
      <c r="G358" s="17">
        <f t="shared" si="5"/>
        <v>20</v>
      </c>
    </row>
    <row r="359" spans="1:7">
      <c r="A359" s="4">
        <v>431645</v>
      </c>
      <c r="B359" s="5" t="s">
        <v>361</v>
      </c>
      <c r="C359" s="3" t="s">
        <v>5</v>
      </c>
      <c r="D359" s="3">
        <v>9</v>
      </c>
      <c r="E359" s="27">
        <v>10</v>
      </c>
      <c r="F359" s="16">
        <v>50</v>
      </c>
      <c r="G359" s="17">
        <f t="shared" si="5"/>
        <v>60</v>
      </c>
    </row>
    <row r="360" spans="1:7">
      <c r="A360" s="4">
        <v>431647</v>
      </c>
      <c r="B360" s="5" t="s">
        <v>362</v>
      </c>
      <c r="C360" s="3" t="s">
        <v>5</v>
      </c>
      <c r="D360" s="3">
        <v>12</v>
      </c>
      <c r="E360" s="27">
        <v>0</v>
      </c>
      <c r="F360" s="16">
        <v>30</v>
      </c>
      <c r="G360" s="17">
        <f t="shared" si="5"/>
        <v>30</v>
      </c>
    </row>
    <row r="361" spans="1:7">
      <c r="A361" s="4">
        <v>431650</v>
      </c>
      <c r="B361" s="5" t="s">
        <v>363</v>
      </c>
      <c r="C361" s="3" t="s">
        <v>5</v>
      </c>
      <c r="D361" s="3">
        <v>1</v>
      </c>
      <c r="E361" s="27">
        <v>0</v>
      </c>
      <c r="F361" s="16">
        <v>50</v>
      </c>
      <c r="G361" s="17">
        <f t="shared" si="5"/>
        <v>50</v>
      </c>
    </row>
    <row r="362" spans="1:7">
      <c r="A362" s="4">
        <v>431660</v>
      </c>
      <c r="B362" s="5" t="s">
        <v>364</v>
      </c>
      <c r="C362" s="3" t="s">
        <v>5</v>
      </c>
      <c r="D362" s="3">
        <v>6</v>
      </c>
      <c r="E362" s="27">
        <v>20</v>
      </c>
      <c r="F362" s="16">
        <v>50</v>
      </c>
      <c r="G362" s="17">
        <f t="shared" si="5"/>
        <v>70</v>
      </c>
    </row>
    <row r="363" spans="1:7">
      <c r="A363" s="4">
        <v>431670</v>
      </c>
      <c r="B363" s="5" t="s">
        <v>365</v>
      </c>
      <c r="C363" s="3" t="s">
        <v>5</v>
      </c>
      <c r="D363" s="3">
        <v>9</v>
      </c>
      <c r="E363" s="27">
        <v>0</v>
      </c>
      <c r="F363" s="16">
        <v>40</v>
      </c>
      <c r="G363" s="17">
        <f t="shared" si="5"/>
        <v>40</v>
      </c>
    </row>
    <row r="364" spans="1:7">
      <c r="A364" s="4">
        <v>431673</v>
      </c>
      <c r="B364" s="5" t="s">
        <v>366</v>
      </c>
      <c r="C364" s="3" t="s">
        <v>5</v>
      </c>
      <c r="D364" s="3">
        <v>6</v>
      </c>
      <c r="E364" s="27">
        <v>0</v>
      </c>
      <c r="F364" s="16">
        <v>10</v>
      </c>
      <c r="G364" s="17">
        <f t="shared" si="5"/>
        <v>10</v>
      </c>
    </row>
    <row r="365" spans="1:7">
      <c r="A365" s="4">
        <v>431675</v>
      </c>
      <c r="B365" s="5" t="s">
        <v>367</v>
      </c>
      <c r="C365" s="3" t="s">
        <v>5</v>
      </c>
      <c r="D365" s="3">
        <v>16</v>
      </c>
      <c r="E365" s="27">
        <v>0</v>
      </c>
      <c r="F365" s="16">
        <v>40</v>
      </c>
      <c r="G365" s="17">
        <f t="shared" si="5"/>
        <v>40</v>
      </c>
    </row>
    <row r="366" spans="1:7">
      <c r="A366" s="4">
        <v>431680</v>
      </c>
      <c r="B366" s="5" t="s">
        <v>368</v>
      </c>
      <c r="C366" s="3" t="s">
        <v>5</v>
      </c>
      <c r="D366" s="3">
        <v>13</v>
      </c>
      <c r="E366" s="27">
        <v>110</v>
      </c>
      <c r="F366" s="16">
        <v>580</v>
      </c>
      <c r="G366" s="17">
        <f t="shared" si="5"/>
        <v>690</v>
      </c>
    </row>
    <row r="367" spans="1:7">
      <c r="A367" s="4">
        <v>431697</v>
      </c>
      <c r="B367" s="5" t="s">
        <v>369</v>
      </c>
      <c r="C367" s="3" t="s">
        <v>5</v>
      </c>
      <c r="D367" s="3">
        <v>10</v>
      </c>
      <c r="E367" s="27">
        <v>0</v>
      </c>
      <c r="F367" s="16">
        <v>20</v>
      </c>
      <c r="G367" s="17">
        <f t="shared" si="5"/>
        <v>20</v>
      </c>
    </row>
    <row r="368" spans="1:7">
      <c r="A368" s="4">
        <v>431690</v>
      </c>
      <c r="B368" s="5" t="s">
        <v>370</v>
      </c>
      <c r="C368" s="3" t="s">
        <v>5</v>
      </c>
      <c r="D368" s="3">
        <v>4</v>
      </c>
      <c r="E368" s="27">
        <v>250</v>
      </c>
      <c r="F368" s="16">
        <v>620</v>
      </c>
      <c r="G368" s="17">
        <f t="shared" si="5"/>
        <v>870</v>
      </c>
    </row>
    <row r="369" spans="1:7">
      <c r="A369" s="4">
        <v>431695</v>
      </c>
      <c r="B369" s="5" t="s">
        <v>371</v>
      </c>
      <c r="C369" s="3" t="s">
        <v>5</v>
      </c>
      <c r="D369" s="3">
        <v>1</v>
      </c>
      <c r="E369" s="27">
        <v>0</v>
      </c>
      <c r="F369" s="16">
        <v>50</v>
      </c>
      <c r="G369" s="17">
        <f t="shared" si="5"/>
        <v>50</v>
      </c>
    </row>
    <row r="370" spans="1:7">
      <c r="A370" s="4">
        <v>431720</v>
      </c>
      <c r="B370" s="5" t="s">
        <v>372</v>
      </c>
      <c r="C370" s="3" t="s">
        <v>5</v>
      </c>
      <c r="D370" s="3">
        <v>14</v>
      </c>
      <c r="E370" s="27">
        <v>60</v>
      </c>
      <c r="F370" s="16">
        <v>320</v>
      </c>
      <c r="G370" s="17">
        <f t="shared" si="5"/>
        <v>380</v>
      </c>
    </row>
    <row r="371" spans="1:7">
      <c r="A371" s="4">
        <v>431725</v>
      </c>
      <c r="B371" s="5" t="s">
        <v>373</v>
      </c>
      <c r="C371" s="3" t="s">
        <v>5</v>
      </c>
      <c r="D371" s="3">
        <v>5</v>
      </c>
      <c r="E371" s="27">
        <v>0</v>
      </c>
      <c r="F371" s="16">
        <v>10</v>
      </c>
      <c r="G371" s="17">
        <f t="shared" si="5"/>
        <v>10</v>
      </c>
    </row>
    <row r="372" spans="1:7">
      <c r="A372" s="4">
        <v>431730</v>
      </c>
      <c r="B372" s="5" t="s">
        <v>374</v>
      </c>
      <c r="C372" s="3" t="s">
        <v>5</v>
      </c>
      <c r="D372" s="3">
        <v>3</v>
      </c>
      <c r="E372" s="27">
        <v>30</v>
      </c>
      <c r="F372" s="16">
        <v>150</v>
      </c>
      <c r="G372" s="17">
        <f t="shared" si="5"/>
        <v>180</v>
      </c>
    </row>
    <row r="373" spans="1:7">
      <c r="A373" s="4">
        <v>431700</v>
      </c>
      <c r="B373" s="5" t="s">
        <v>375</v>
      </c>
      <c r="C373" s="3" t="s">
        <v>5</v>
      </c>
      <c r="D373" s="3">
        <v>3</v>
      </c>
      <c r="E373" s="27">
        <v>10</v>
      </c>
      <c r="F373" s="16">
        <v>50</v>
      </c>
      <c r="G373" s="17">
        <f t="shared" si="5"/>
        <v>60</v>
      </c>
    </row>
    <row r="374" spans="1:7">
      <c r="A374" s="4">
        <v>431710</v>
      </c>
      <c r="B374" s="5" t="s">
        <v>376</v>
      </c>
      <c r="C374" s="3" t="s">
        <v>5</v>
      </c>
      <c r="D374" s="3">
        <v>10</v>
      </c>
      <c r="E374" s="27">
        <v>80</v>
      </c>
      <c r="F374" s="16">
        <v>360</v>
      </c>
      <c r="G374" s="17">
        <f t="shared" si="5"/>
        <v>440</v>
      </c>
    </row>
    <row r="375" spans="1:7">
      <c r="A375" s="4">
        <v>431740</v>
      </c>
      <c r="B375" s="5" t="s">
        <v>377</v>
      </c>
      <c r="C375" s="3" t="s">
        <v>5</v>
      </c>
      <c r="D375" s="3">
        <v>4</v>
      </c>
      <c r="E375" s="27">
        <v>50</v>
      </c>
      <c r="F375" s="16">
        <v>130</v>
      </c>
      <c r="G375" s="17">
        <f t="shared" si="5"/>
        <v>180</v>
      </c>
    </row>
    <row r="376" spans="1:7">
      <c r="A376" s="4">
        <v>431750</v>
      </c>
      <c r="B376" s="5" t="s">
        <v>378</v>
      </c>
      <c r="C376" s="3" t="s">
        <v>5</v>
      </c>
      <c r="D376" s="3">
        <v>12</v>
      </c>
      <c r="E376" s="27">
        <v>70</v>
      </c>
      <c r="F376" s="16">
        <v>350</v>
      </c>
      <c r="G376" s="17">
        <f t="shared" si="5"/>
        <v>420</v>
      </c>
    </row>
    <row r="377" spans="1:7">
      <c r="A377" s="4">
        <v>431760</v>
      </c>
      <c r="B377" s="5" t="s">
        <v>379</v>
      </c>
      <c r="C377" s="3" t="s">
        <v>5</v>
      </c>
      <c r="D377" s="3">
        <v>18</v>
      </c>
      <c r="E377" s="27">
        <v>40</v>
      </c>
      <c r="F377" s="16">
        <v>200</v>
      </c>
      <c r="G377" s="17">
        <f t="shared" si="5"/>
        <v>240</v>
      </c>
    </row>
    <row r="378" spans="1:7">
      <c r="A378" s="4">
        <v>431770</v>
      </c>
      <c r="B378" s="5" t="s">
        <v>380</v>
      </c>
      <c r="C378" s="3" t="s">
        <v>5</v>
      </c>
      <c r="D378" s="3">
        <v>12</v>
      </c>
      <c r="E378" s="27">
        <v>10</v>
      </c>
      <c r="F378" s="16">
        <v>60</v>
      </c>
      <c r="G378" s="17">
        <f t="shared" si="5"/>
        <v>70</v>
      </c>
    </row>
    <row r="379" spans="1:7">
      <c r="A379" s="4">
        <v>431755</v>
      </c>
      <c r="B379" s="5" t="s">
        <v>381</v>
      </c>
      <c r="C379" s="3" t="s">
        <v>5</v>
      </c>
      <c r="D379" s="3">
        <v>6</v>
      </c>
      <c r="E379" s="27">
        <v>0</v>
      </c>
      <c r="F379" s="16">
        <v>10</v>
      </c>
      <c r="G379" s="17">
        <f t="shared" si="5"/>
        <v>10</v>
      </c>
    </row>
    <row r="380" spans="1:7">
      <c r="A380" s="4">
        <v>431775</v>
      </c>
      <c r="B380" s="5" t="s">
        <v>382</v>
      </c>
      <c r="C380" s="3" t="s">
        <v>5</v>
      </c>
      <c r="D380" s="3">
        <v>6</v>
      </c>
      <c r="E380" s="27">
        <v>0</v>
      </c>
      <c r="F380" s="16">
        <v>10</v>
      </c>
      <c r="G380" s="17">
        <f t="shared" si="5"/>
        <v>10</v>
      </c>
    </row>
    <row r="381" spans="1:7">
      <c r="A381" s="4">
        <v>431780</v>
      </c>
      <c r="B381" s="5" t="s">
        <v>383</v>
      </c>
      <c r="C381" s="3" t="s">
        <v>5</v>
      </c>
      <c r="D381" s="3">
        <v>17</v>
      </c>
      <c r="E381" s="27">
        <v>10</v>
      </c>
      <c r="F381" s="16">
        <v>80</v>
      </c>
      <c r="G381" s="17">
        <f t="shared" si="5"/>
        <v>90</v>
      </c>
    </row>
    <row r="382" spans="1:7">
      <c r="A382" s="4">
        <v>431790</v>
      </c>
      <c r="B382" s="5" t="s">
        <v>384</v>
      </c>
      <c r="C382" s="3" t="s">
        <v>5</v>
      </c>
      <c r="D382" s="3">
        <v>14</v>
      </c>
      <c r="E382" s="27">
        <v>10</v>
      </c>
      <c r="F382" s="16">
        <v>90</v>
      </c>
      <c r="G382" s="17">
        <f t="shared" si="5"/>
        <v>100</v>
      </c>
    </row>
    <row r="383" spans="1:7">
      <c r="A383" s="4">
        <v>431795</v>
      </c>
      <c r="B383" s="5" t="s">
        <v>385</v>
      </c>
      <c r="C383" s="3" t="s">
        <v>5</v>
      </c>
      <c r="D383" s="3">
        <v>6</v>
      </c>
      <c r="E383" s="27">
        <v>0</v>
      </c>
      <c r="F383" s="16">
        <v>10</v>
      </c>
      <c r="G383" s="17">
        <f t="shared" si="5"/>
        <v>10</v>
      </c>
    </row>
    <row r="384" spans="1:7">
      <c r="A384" s="4">
        <v>431800</v>
      </c>
      <c r="B384" s="5" t="s">
        <v>386</v>
      </c>
      <c r="C384" s="3" t="s">
        <v>5</v>
      </c>
      <c r="D384" s="3">
        <v>12</v>
      </c>
      <c r="E384" s="27">
        <v>50</v>
      </c>
      <c r="F384" s="16">
        <v>270</v>
      </c>
      <c r="G384" s="17">
        <f t="shared" si="5"/>
        <v>320</v>
      </c>
    </row>
    <row r="385" spans="1:7">
      <c r="A385" s="4">
        <v>431805</v>
      </c>
      <c r="B385" s="5" t="s">
        <v>387</v>
      </c>
      <c r="C385" s="3" t="s">
        <v>5</v>
      </c>
      <c r="D385" s="3">
        <v>6</v>
      </c>
      <c r="E385" s="27">
        <v>0</v>
      </c>
      <c r="F385" s="16">
        <v>20</v>
      </c>
      <c r="G385" s="17">
        <f t="shared" si="5"/>
        <v>20</v>
      </c>
    </row>
    <row r="386" spans="1:7">
      <c r="A386" s="4">
        <v>431810</v>
      </c>
      <c r="B386" s="5" t="s">
        <v>388</v>
      </c>
      <c r="C386" s="3" t="s">
        <v>5</v>
      </c>
      <c r="D386" s="3">
        <v>4</v>
      </c>
      <c r="E386" s="27">
        <v>20</v>
      </c>
      <c r="F386" s="16">
        <v>60</v>
      </c>
      <c r="G386" s="17">
        <f t="shared" si="5"/>
        <v>80</v>
      </c>
    </row>
    <row r="387" spans="1:7">
      <c r="A387" s="4">
        <v>431820</v>
      </c>
      <c r="B387" s="5" t="s">
        <v>389</v>
      </c>
      <c r="C387" s="3" t="s">
        <v>5</v>
      </c>
      <c r="D387" s="3">
        <v>1</v>
      </c>
      <c r="E387" s="27">
        <v>20</v>
      </c>
      <c r="F387" s="16">
        <v>120</v>
      </c>
      <c r="G387" s="17">
        <f t="shared" si="5"/>
        <v>140</v>
      </c>
    </row>
    <row r="388" spans="1:7">
      <c r="A388" s="4">
        <v>431830</v>
      </c>
      <c r="B388" s="5" t="s">
        <v>390</v>
      </c>
      <c r="C388" s="3" t="s">
        <v>5</v>
      </c>
      <c r="D388" s="3">
        <v>10</v>
      </c>
      <c r="E388" s="27">
        <v>60</v>
      </c>
      <c r="F388" s="16">
        <v>280</v>
      </c>
      <c r="G388" s="17">
        <f t="shared" ref="G388:G451" si="6">E388+F388</f>
        <v>340</v>
      </c>
    </row>
    <row r="389" spans="1:7">
      <c r="A389" s="4">
        <v>431840</v>
      </c>
      <c r="B389" s="5" t="s">
        <v>391</v>
      </c>
      <c r="C389" s="3" t="s">
        <v>5</v>
      </c>
      <c r="D389" s="3">
        <v>1</v>
      </c>
      <c r="E389" s="27">
        <v>20</v>
      </c>
      <c r="F389" s="16">
        <v>150</v>
      </c>
      <c r="G389" s="17">
        <f t="shared" si="6"/>
        <v>170</v>
      </c>
    </row>
    <row r="390" spans="1:7">
      <c r="A390" s="4">
        <v>431842</v>
      </c>
      <c r="B390" s="5" t="s">
        <v>392</v>
      </c>
      <c r="C390" s="3" t="s">
        <v>5</v>
      </c>
      <c r="D390" s="3">
        <v>6</v>
      </c>
      <c r="E390" s="27">
        <v>0</v>
      </c>
      <c r="F390" s="16">
        <v>20</v>
      </c>
      <c r="G390" s="17">
        <f t="shared" si="6"/>
        <v>20</v>
      </c>
    </row>
    <row r="391" spans="1:7">
      <c r="A391" s="4">
        <v>431843</v>
      </c>
      <c r="B391" s="5" t="s">
        <v>393</v>
      </c>
      <c r="C391" s="3" t="s">
        <v>5</v>
      </c>
      <c r="D391" s="3">
        <v>4</v>
      </c>
      <c r="E391" s="27">
        <v>0</v>
      </c>
      <c r="F391" s="16">
        <v>20</v>
      </c>
      <c r="G391" s="17">
        <f t="shared" si="6"/>
        <v>20</v>
      </c>
    </row>
    <row r="392" spans="1:7">
      <c r="A392" s="4">
        <v>431844</v>
      </c>
      <c r="B392" s="5" t="s">
        <v>394</v>
      </c>
      <c r="C392" s="3" t="s">
        <v>5</v>
      </c>
      <c r="D392" s="3">
        <v>5</v>
      </c>
      <c r="E392" s="27">
        <v>0</v>
      </c>
      <c r="F392" s="16">
        <v>20</v>
      </c>
      <c r="G392" s="17">
        <f t="shared" si="6"/>
        <v>20</v>
      </c>
    </row>
    <row r="393" spans="1:7">
      <c r="A393" s="4">
        <v>431845</v>
      </c>
      <c r="B393" s="5" t="s">
        <v>395</v>
      </c>
      <c r="C393" s="3" t="s">
        <v>5</v>
      </c>
      <c r="D393" s="3">
        <v>15</v>
      </c>
      <c r="E393" s="27">
        <v>0</v>
      </c>
      <c r="F393" s="16">
        <v>20</v>
      </c>
      <c r="G393" s="17">
        <f t="shared" si="6"/>
        <v>20</v>
      </c>
    </row>
    <row r="394" spans="1:7">
      <c r="A394" s="4">
        <v>431846</v>
      </c>
      <c r="B394" s="5" t="s">
        <v>396</v>
      </c>
      <c r="C394" s="3" t="s">
        <v>5</v>
      </c>
      <c r="D394" s="3">
        <v>16</v>
      </c>
      <c r="E394" s="27">
        <v>0</v>
      </c>
      <c r="F394" s="16">
        <v>20</v>
      </c>
      <c r="G394" s="17">
        <f t="shared" si="6"/>
        <v>20</v>
      </c>
    </row>
    <row r="395" spans="1:7">
      <c r="A395" s="4">
        <v>431848</v>
      </c>
      <c r="B395" s="5" t="s">
        <v>397</v>
      </c>
      <c r="C395" s="3" t="s">
        <v>5</v>
      </c>
      <c r="D395" s="3">
        <v>1</v>
      </c>
      <c r="E395" s="27">
        <v>0</v>
      </c>
      <c r="F395" s="16">
        <v>40</v>
      </c>
      <c r="G395" s="17">
        <f t="shared" si="6"/>
        <v>40</v>
      </c>
    </row>
    <row r="396" spans="1:7">
      <c r="A396" s="4">
        <v>431849</v>
      </c>
      <c r="B396" s="5" t="s">
        <v>398</v>
      </c>
      <c r="C396" s="3" t="s">
        <v>5</v>
      </c>
      <c r="D396" s="3">
        <v>14</v>
      </c>
      <c r="E396" s="27">
        <v>0</v>
      </c>
      <c r="F396" s="16">
        <v>20</v>
      </c>
      <c r="G396" s="17">
        <f t="shared" si="6"/>
        <v>20</v>
      </c>
    </row>
    <row r="397" spans="1:7">
      <c r="A397" s="4">
        <v>431850</v>
      </c>
      <c r="B397" s="5" t="s">
        <v>399</v>
      </c>
      <c r="C397" s="3" t="s">
        <v>5</v>
      </c>
      <c r="D397" s="3">
        <v>3</v>
      </c>
      <c r="E397" s="27">
        <v>20</v>
      </c>
      <c r="F397" s="16">
        <v>130</v>
      </c>
      <c r="G397" s="17">
        <f t="shared" si="6"/>
        <v>150</v>
      </c>
    </row>
    <row r="398" spans="1:7">
      <c r="A398" s="4">
        <v>431860</v>
      </c>
      <c r="B398" s="5" t="s">
        <v>400</v>
      </c>
      <c r="C398" s="3" t="s">
        <v>5</v>
      </c>
      <c r="D398" s="3">
        <v>6</v>
      </c>
      <c r="E398" s="27">
        <v>0</v>
      </c>
      <c r="F398" s="16">
        <v>30</v>
      </c>
      <c r="G398" s="17">
        <f t="shared" si="6"/>
        <v>30</v>
      </c>
    </row>
    <row r="399" spans="1:7">
      <c r="A399" s="4">
        <v>431861</v>
      </c>
      <c r="B399" s="5" t="s">
        <v>401</v>
      </c>
      <c r="C399" s="3" t="s">
        <v>5</v>
      </c>
      <c r="D399" s="3">
        <v>1</v>
      </c>
      <c r="E399" s="27">
        <v>0</v>
      </c>
      <c r="F399" s="16">
        <v>30</v>
      </c>
      <c r="G399" s="17">
        <f t="shared" si="6"/>
        <v>30</v>
      </c>
    </row>
    <row r="400" spans="1:7">
      <c r="A400" s="4">
        <v>431862</v>
      </c>
      <c r="B400" s="5" t="s">
        <v>402</v>
      </c>
      <c r="C400" s="3" t="s">
        <v>5</v>
      </c>
      <c r="D400" s="3">
        <v>5</v>
      </c>
      <c r="E400" s="27">
        <v>0</v>
      </c>
      <c r="F400" s="16">
        <v>10</v>
      </c>
      <c r="G400" s="17">
        <f t="shared" si="6"/>
        <v>10</v>
      </c>
    </row>
    <row r="401" spans="1:7">
      <c r="A401" s="4">
        <v>431870</v>
      </c>
      <c r="B401" s="5" t="s">
        <v>403</v>
      </c>
      <c r="C401" s="3" t="s">
        <v>5</v>
      </c>
      <c r="D401" s="3">
        <v>1</v>
      </c>
      <c r="E401" s="27">
        <v>190</v>
      </c>
      <c r="F401" s="16">
        <v>1170</v>
      </c>
      <c r="G401" s="17">
        <f t="shared" si="6"/>
        <v>1360</v>
      </c>
    </row>
    <row r="402" spans="1:7">
      <c r="A402" s="4">
        <v>431880</v>
      </c>
      <c r="B402" s="5" t="s">
        <v>404</v>
      </c>
      <c r="C402" s="3" t="s">
        <v>5</v>
      </c>
      <c r="D402" s="3">
        <v>3</v>
      </c>
      <c r="E402" s="27">
        <v>40</v>
      </c>
      <c r="F402" s="16">
        <v>220</v>
      </c>
      <c r="G402" s="17">
        <f t="shared" si="6"/>
        <v>260</v>
      </c>
    </row>
    <row r="403" spans="1:7">
      <c r="A403" s="4">
        <v>431890</v>
      </c>
      <c r="B403" s="5" t="s">
        <v>405</v>
      </c>
      <c r="C403" s="3" t="s">
        <v>5</v>
      </c>
      <c r="D403" s="3">
        <v>12</v>
      </c>
      <c r="E403" s="27">
        <v>30</v>
      </c>
      <c r="F403" s="16">
        <v>170</v>
      </c>
      <c r="G403" s="17">
        <f t="shared" si="6"/>
        <v>200</v>
      </c>
    </row>
    <row r="404" spans="1:7">
      <c r="A404" s="4">
        <v>431900</v>
      </c>
      <c r="B404" s="5" t="s">
        <v>406</v>
      </c>
      <c r="C404" s="3" t="s">
        <v>5</v>
      </c>
      <c r="D404" s="3">
        <v>5</v>
      </c>
      <c r="E404" s="27">
        <v>10</v>
      </c>
      <c r="F404" s="16">
        <v>50</v>
      </c>
      <c r="G404" s="17">
        <f t="shared" si="6"/>
        <v>60</v>
      </c>
    </row>
    <row r="405" spans="1:7">
      <c r="A405" s="4">
        <v>431910</v>
      </c>
      <c r="B405" s="5" t="s">
        <v>407</v>
      </c>
      <c r="C405" s="3" t="s">
        <v>5</v>
      </c>
      <c r="D405" s="3">
        <v>17</v>
      </c>
      <c r="E405" s="27">
        <v>0</v>
      </c>
      <c r="F405" s="16">
        <v>40</v>
      </c>
      <c r="G405" s="17">
        <f t="shared" si="6"/>
        <v>40</v>
      </c>
    </row>
    <row r="406" spans="1:7">
      <c r="A406" s="4">
        <v>431912</v>
      </c>
      <c r="B406" s="5" t="s">
        <v>408</v>
      </c>
      <c r="C406" s="3" t="s">
        <v>5</v>
      </c>
      <c r="D406" s="3">
        <v>4</v>
      </c>
      <c r="E406" s="27">
        <v>0</v>
      </c>
      <c r="F406" s="16">
        <v>20</v>
      </c>
      <c r="G406" s="17">
        <f t="shared" si="6"/>
        <v>20</v>
      </c>
    </row>
    <row r="407" spans="1:7">
      <c r="A407" s="4">
        <v>431915</v>
      </c>
      <c r="B407" s="5" t="s">
        <v>409</v>
      </c>
      <c r="C407" s="3" t="s">
        <v>5</v>
      </c>
      <c r="D407" s="3">
        <v>12</v>
      </c>
      <c r="E407" s="27">
        <v>0</v>
      </c>
      <c r="F407" s="16">
        <v>50</v>
      </c>
      <c r="G407" s="17">
        <f t="shared" si="6"/>
        <v>50</v>
      </c>
    </row>
    <row r="408" spans="1:7">
      <c r="A408" s="4">
        <v>431920</v>
      </c>
      <c r="B408" s="5" t="s">
        <v>410</v>
      </c>
      <c r="C408" s="3" t="s">
        <v>5</v>
      </c>
      <c r="D408" s="3">
        <v>12</v>
      </c>
      <c r="E408" s="27">
        <v>0</v>
      </c>
      <c r="F408" s="16">
        <v>40</v>
      </c>
      <c r="G408" s="17">
        <f t="shared" si="6"/>
        <v>40</v>
      </c>
    </row>
    <row r="409" spans="1:7">
      <c r="A409" s="4">
        <v>431930</v>
      </c>
      <c r="B409" s="5" t="s">
        <v>411</v>
      </c>
      <c r="C409" s="3" t="s">
        <v>5</v>
      </c>
      <c r="D409" s="3">
        <v>14</v>
      </c>
      <c r="E409" s="27">
        <v>0</v>
      </c>
      <c r="F409" s="16">
        <v>40</v>
      </c>
      <c r="G409" s="17">
        <f t="shared" si="6"/>
        <v>40</v>
      </c>
    </row>
    <row r="410" spans="1:7">
      <c r="A410" s="4">
        <v>431935</v>
      </c>
      <c r="B410" s="5" t="s">
        <v>412</v>
      </c>
      <c r="C410" s="3" t="s">
        <v>5</v>
      </c>
      <c r="D410" s="3">
        <v>1</v>
      </c>
      <c r="E410" s="27">
        <v>0</v>
      </c>
      <c r="F410" s="16">
        <v>20</v>
      </c>
      <c r="G410" s="17">
        <f t="shared" si="6"/>
        <v>20</v>
      </c>
    </row>
    <row r="411" spans="1:7">
      <c r="A411" s="4">
        <v>431936</v>
      </c>
      <c r="B411" s="5" t="s">
        <v>413</v>
      </c>
      <c r="C411" s="3" t="s">
        <v>5</v>
      </c>
      <c r="D411" s="3">
        <v>15</v>
      </c>
      <c r="E411" s="27">
        <v>0</v>
      </c>
      <c r="F411" s="16">
        <v>20</v>
      </c>
      <c r="G411" s="17">
        <f t="shared" si="6"/>
        <v>20</v>
      </c>
    </row>
    <row r="412" spans="1:7">
      <c r="A412" s="4">
        <v>431937</v>
      </c>
      <c r="B412" s="5" t="s">
        <v>414</v>
      </c>
      <c r="C412" s="3" t="s">
        <v>5</v>
      </c>
      <c r="D412" s="3">
        <v>12</v>
      </c>
      <c r="E412" s="27">
        <v>0</v>
      </c>
      <c r="F412" s="16">
        <v>20</v>
      </c>
      <c r="G412" s="17">
        <f t="shared" si="6"/>
        <v>20</v>
      </c>
    </row>
    <row r="413" spans="1:7">
      <c r="A413" s="4">
        <v>431940</v>
      </c>
      <c r="B413" s="5" t="s">
        <v>415</v>
      </c>
      <c r="C413" s="3" t="s">
        <v>5</v>
      </c>
      <c r="D413" s="3">
        <v>4</v>
      </c>
      <c r="E413" s="27">
        <v>10</v>
      </c>
      <c r="F413" s="16">
        <v>50</v>
      </c>
      <c r="G413" s="17">
        <f t="shared" si="6"/>
        <v>60</v>
      </c>
    </row>
    <row r="414" spans="1:7">
      <c r="A414" s="4">
        <v>431950</v>
      </c>
      <c r="B414" s="5" t="s">
        <v>416</v>
      </c>
      <c r="C414" s="3" t="s">
        <v>5</v>
      </c>
      <c r="D414" s="3">
        <v>1</v>
      </c>
      <c r="E414" s="27">
        <v>20</v>
      </c>
      <c r="F414" s="16">
        <v>140</v>
      </c>
      <c r="G414" s="17">
        <f t="shared" si="6"/>
        <v>160</v>
      </c>
    </row>
    <row r="415" spans="1:7">
      <c r="A415" s="4">
        <v>431960</v>
      </c>
      <c r="B415" s="5" t="s">
        <v>417</v>
      </c>
      <c r="C415" s="3" t="s">
        <v>5</v>
      </c>
      <c r="D415" s="3">
        <v>4</v>
      </c>
      <c r="E415" s="27">
        <v>20</v>
      </c>
      <c r="F415" s="16">
        <v>70</v>
      </c>
      <c r="G415" s="17">
        <f t="shared" si="6"/>
        <v>90</v>
      </c>
    </row>
    <row r="416" spans="1:7">
      <c r="A416" s="4">
        <v>431970</v>
      </c>
      <c r="B416" s="5" t="s">
        <v>418</v>
      </c>
      <c r="C416" s="3" t="s">
        <v>5</v>
      </c>
      <c r="D416" s="3">
        <v>11</v>
      </c>
      <c r="E416" s="27">
        <v>0</v>
      </c>
      <c r="F416" s="16">
        <v>30</v>
      </c>
      <c r="G416" s="17">
        <f t="shared" si="6"/>
        <v>30</v>
      </c>
    </row>
    <row r="417" spans="1:7">
      <c r="A417" s="4">
        <v>431971</v>
      </c>
      <c r="B417" s="5" t="s">
        <v>419</v>
      </c>
      <c r="C417" s="3" t="s">
        <v>5</v>
      </c>
      <c r="D417" s="3">
        <v>16</v>
      </c>
      <c r="E417" s="27">
        <v>0</v>
      </c>
      <c r="F417" s="16">
        <v>20</v>
      </c>
      <c r="G417" s="17">
        <f t="shared" si="6"/>
        <v>20</v>
      </c>
    </row>
    <row r="418" spans="1:7">
      <c r="A418" s="4">
        <v>431973</v>
      </c>
      <c r="B418" s="5" t="s">
        <v>420</v>
      </c>
      <c r="C418" s="3" t="s">
        <v>5</v>
      </c>
      <c r="D418" s="3">
        <v>17</v>
      </c>
      <c r="E418" s="27">
        <v>0</v>
      </c>
      <c r="F418" s="16">
        <v>20</v>
      </c>
      <c r="G418" s="17">
        <f t="shared" si="6"/>
        <v>20</v>
      </c>
    </row>
    <row r="419" spans="1:7">
      <c r="A419" s="4">
        <v>431975</v>
      </c>
      <c r="B419" s="5" t="s">
        <v>421</v>
      </c>
      <c r="C419" s="3" t="s">
        <v>5</v>
      </c>
      <c r="D419" s="3">
        <v>5</v>
      </c>
      <c r="E419" s="27">
        <v>0</v>
      </c>
      <c r="F419" s="16">
        <v>10</v>
      </c>
      <c r="G419" s="17">
        <f t="shared" si="6"/>
        <v>10</v>
      </c>
    </row>
    <row r="420" spans="1:7">
      <c r="A420" s="4">
        <v>431980</v>
      </c>
      <c r="B420" s="5" t="s">
        <v>422</v>
      </c>
      <c r="C420" s="3" t="s">
        <v>5</v>
      </c>
      <c r="D420" s="3">
        <v>4</v>
      </c>
      <c r="E420" s="27">
        <v>0</v>
      </c>
      <c r="F420" s="16">
        <v>30</v>
      </c>
      <c r="G420" s="17">
        <f t="shared" si="6"/>
        <v>30</v>
      </c>
    </row>
    <row r="421" spans="1:7">
      <c r="A421" s="4">
        <v>431990</v>
      </c>
      <c r="B421" s="5" t="s">
        <v>423</v>
      </c>
      <c r="C421" s="3" t="s">
        <v>5</v>
      </c>
      <c r="D421" s="3">
        <v>1</v>
      </c>
      <c r="E421" s="27">
        <v>50</v>
      </c>
      <c r="F421" s="16">
        <v>330</v>
      </c>
      <c r="G421" s="17">
        <f t="shared" si="6"/>
        <v>380</v>
      </c>
    </row>
    <row r="422" spans="1:7">
      <c r="A422" s="4">
        <v>432000</v>
      </c>
      <c r="B422" s="5" t="s">
        <v>424</v>
      </c>
      <c r="C422" s="3" t="s">
        <v>5</v>
      </c>
      <c r="D422" s="3">
        <v>1</v>
      </c>
      <c r="E422" s="27">
        <v>110</v>
      </c>
      <c r="F422" s="16">
        <v>720</v>
      </c>
      <c r="G422" s="17">
        <f t="shared" si="6"/>
        <v>830</v>
      </c>
    </row>
    <row r="423" spans="1:7">
      <c r="A423" s="4">
        <v>432010</v>
      </c>
      <c r="B423" s="5" t="s">
        <v>425</v>
      </c>
      <c r="C423" s="3" t="s">
        <v>5</v>
      </c>
      <c r="D423" s="3">
        <v>15</v>
      </c>
      <c r="E423" s="27">
        <v>20</v>
      </c>
      <c r="F423" s="16">
        <v>110</v>
      </c>
      <c r="G423" s="17">
        <f t="shared" si="6"/>
        <v>130</v>
      </c>
    </row>
    <row r="424" spans="1:7">
      <c r="A424" s="4">
        <v>432020</v>
      </c>
      <c r="B424" s="5" t="s">
        <v>426</v>
      </c>
      <c r="C424" s="3" t="s">
        <v>5</v>
      </c>
      <c r="D424" s="3">
        <v>2</v>
      </c>
      <c r="E424" s="27">
        <v>10</v>
      </c>
      <c r="F424" s="16">
        <v>80</v>
      </c>
      <c r="G424" s="17">
        <f t="shared" si="6"/>
        <v>90</v>
      </c>
    </row>
    <row r="425" spans="1:7">
      <c r="A425" s="4">
        <v>432023</v>
      </c>
      <c r="B425" s="5" t="s">
        <v>427</v>
      </c>
      <c r="C425" s="3" t="s">
        <v>5</v>
      </c>
      <c r="D425" s="3">
        <v>17</v>
      </c>
      <c r="E425" s="27">
        <v>0</v>
      </c>
      <c r="F425" s="16">
        <v>20</v>
      </c>
      <c r="G425" s="17">
        <f t="shared" si="6"/>
        <v>20</v>
      </c>
    </row>
    <row r="426" spans="1:7">
      <c r="A426" s="4">
        <v>432026</v>
      </c>
      <c r="B426" s="5" t="s">
        <v>428</v>
      </c>
      <c r="C426" s="3" t="s">
        <v>5</v>
      </c>
      <c r="D426" s="3">
        <v>8</v>
      </c>
      <c r="E426" s="27">
        <v>0</v>
      </c>
      <c r="F426" s="16">
        <v>40</v>
      </c>
      <c r="G426" s="17">
        <f t="shared" si="6"/>
        <v>40</v>
      </c>
    </row>
    <row r="427" spans="1:7">
      <c r="A427" s="4">
        <v>432030</v>
      </c>
      <c r="B427" s="5" t="s">
        <v>429</v>
      </c>
      <c r="C427" s="3" t="s">
        <v>5</v>
      </c>
      <c r="D427" s="3">
        <v>9</v>
      </c>
      <c r="E427" s="27">
        <v>0</v>
      </c>
      <c r="F427" s="16">
        <v>30</v>
      </c>
      <c r="G427" s="17">
        <f t="shared" si="6"/>
        <v>30</v>
      </c>
    </row>
    <row r="428" spans="1:7">
      <c r="A428" s="4">
        <v>432032</v>
      </c>
      <c r="B428" s="5" t="s">
        <v>430</v>
      </c>
      <c r="C428" s="3" t="s">
        <v>5</v>
      </c>
      <c r="D428" s="3">
        <v>14</v>
      </c>
      <c r="E428" s="27">
        <v>0</v>
      </c>
      <c r="F428" s="16">
        <v>20</v>
      </c>
      <c r="G428" s="17">
        <f t="shared" si="6"/>
        <v>20</v>
      </c>
    </row>
    <row r="429" spans="1:7">
      <c r="A429" s="4">
        <v>432035</v>
      </c>
      <c r="B429" s="5" t="s">
        <v>431</v>
      </c>
      <c r="C429" s="3" t="s">
        <v>5</v>
      </c>
      <c r="D429" s="3">
        <v>1</v>
      </c>
      <c r="E429" s="27">
        <v>0</v>
      </c>
      <c r="F429" s="16">
        <v>40</v>
      </c>
      <c r="G429" s="17">
        <f t="shared" si="6"/>
        <v>40</v>
      </c>
    </row>
    <row r="430" spans="1:7">
      <c r="A430" s="4">
        <v>432040</v>
      </c>
      <c r="B430" s="5" t="s">
        <v>432</v>
      </c>
      <c r="C430" s="3" t="s">
        <v>5</v>
      </c>
      <c r="D430" s="3">
        <v>6</v>
      </c>
      <c r="E430" s="27">
        <v>10</v>
      </c>
      <c r="F430" s="16">
        <v>40</v>
      </c>
      <c r="G430" s="17">
        <f t="shared" si="6"/>
        <v>50</v>
      </c>
    </row>
    <row r="431" spans="1:7">
      <c r="A431" s="4">
        <v>432045</v>
      </c>
      <c r="B431" s="5" t="s">
        <v>433</v>
      </c>
      <c r="C431" s="3" t="s">
        <v>5</v>
      </c>
      <c r="D431" s="3">
        <v>16</v>
      </c>
      <c r="E431" s="27">
        <v>0</v>
      </c>
      <c r="F431" s="16">
        <v>20</v>
      </c>
      <c r="G431" s="17">
        <f t="shared" si="6"/>
        <v>20</v>
      </c>
    </row>
    <row r="432" spans="1:7">
      <c r="A432" s="4">
        <v>432050</v>
      </c>
      <c r="B432" s="5" t="s">
        <v>434</v>
      </c>
      <c r="C432" s="3" t="s">
        <v>5</v>
      </c>
      <c r="D432" s="3">
        <v>6</v>
      </c>
      <c r="E432" s="27">
        <v>0</v>
      </c>
      <c r="F432" s="16">
        <v>20</v>
      </c>
      <c r="G432" s="17">
        <f t="shared" si="6"/>
        <v>20</v>
      </c>
    </row>
    <row r="433" spans="1:7">
      <c r="A433" s="4">
        <v>432055</v>
      </c>
      <c r="B433" s="5" t="s">
        <v>435</v>
      </c>
      <c r="C433" s="3" t="s">
        <v>5</v>
      </c>
      <c r="D433" s="3">
        <v>1</v>
      </c>
      <c r="E433" s="27">
        <v>0</v>
      </c>
      <c r="F433" s="16">
        <v>40</v>
      </c>
      <c r="G433" s="17">
        <f t="shared" si="6"/>
        <v>40</v>
      </c>
    </row>
    <row r="434" spans="1:7">
      <c r="A434" s="4">
        <v>432057</v>
      </c>
      <c r="B434" s="5" t="s">
        <v>436</v>
      </c>
      <c r="C434" s="3" t="s">
        <v>5</v>
      </c>
      <c r="D434" s="3">
        <v>12</v>
      </c>
      <c r="E434" s="27">
        <v>0</v>
      </c>
      <c r="F434" s="16">
        <v>20</v>
      </c>
      <c r="G434" s="17">
        <f t="shared" si="6"/>
        <v>20</v>
      </c>
    </row>
    <row r="435" spans="1:7">
      <c r="A435" s="4">
        <v>432060</v>
      </c>
      <c r="B435" s="5" t="s">
        <v>437</v>
      </c>
      <c r="C435" s="3" t="s">
        <v>5</v>
      </c>
      <c r="D435" s="3">
        <v>11</v>
      </c>
      <c r="E435" s="27">
        <v>0</v>
      </c>
      <c r="F435" s="16">
        <v>30</v>
      </c>
      <c r="G435" s="17">
        <f t="shared" si="6"/>
        <v>30</v>
      </c>
    </row>
    <row r="436" spans="1:7">
      <c r="A436" s="4">
        <v>432065</v>
      </c>
      <c r="B436" s="5" t="s">
        <v>438</v>
      </c>
      <c r="C436" s="3" t="s">
        <v>5</v>
      </c>
      <c r="D436" s="3">
        <v>4</v>
      </c>
      <c r="E436" s="27">
        <v>0</v>
      </c>
      <c r="F436" s="16">
        <v>10</v>
      </c>
      <c r="G436" s="17">
        <f t="shared" si="6"/>
        <v>10</v>
      </c>
    </row>
    <row r="437" spans="1:7">
      <c r="A437" s="4">
        <v>432067</v>
      </c>
      <c r="B437" s="5" t="s">
        <v>439</v>
      </c>
      <c r="C437" s="3" t="s">
        <v>5</v>
      </c>
      <c r="D437" s="3">
        <v>13</v>
      </c>
      <c r="E437" s="27">
        <v>0</v>
      </c>
      <c r="F437" s="16">
        <v>60</v>
      </c>
      <c r="G437" s="17">
        <f t="shared" si="6"/>
        <v>60</v>
      </c>
    </row>
    <row r="438" spans="1:7">
      <c r="A438" s="4">
        <v>432070</v>
      </c>
      <c r="B438" s="5" t="s">
        <v>440</v>
      </c>
      <c r="C438" s="3" t="s">
        <v>5</v>
      </c>
      <c r="D438" s="3">
        <v>8</v>
      </c>
      <c r="E438" s="27">
        <v>10</v>
      </c>
      <c r="F438" s="16">
        <v>70</v>
      </c>
      <c r="G438" s="17">
        <f t="shared" si="6"/>
        <v>80</v>
      </c>
    </row>
    <row r="439" spans="1:7">
      <c r="A439" s="4">
        <v>432080</v>
      </c>
      <c r="B439" s="5" t="s">
        <v>441</v>
      </c>
      <c r="C439" s="3" t="s">
        <v>5</v>
      </c>
      <c r="D439" s="3">
        <v>6</v>
      </c>
      <c r="E439" s="27">
        <v>20</v>
      </c>
      <c r="F439" s="16">
        <v>80</v>
      </c>
      <c r="G439" s="17">
        <f t="shared" si="6"/>
        <v>100</v>
      </c>
    </row>
    <row r="440" spans="1:7">
      <c r="A440" s="4">
        <v>432085</v>
      </c>
      <c r="B440" s="5" t="s">
        <v>442</v>
      </c>
      <c r="C440" s="3" t="s">
        <v>5</v>
      </c>
      <c r="D440" s="3">
        <v>1</v>
      </c>
      <c r="E440" s="27">
        <v>0</v>
      </c>
      <c r="F440" s="16">
        <v>30</v>
      </c>
      <c r="G440" s="17">
        <f t="shared" si="6"/>
        <v>30</v>
      </c>
    </row>
    <row r="441" spans="1:7">
      <c r="A441" s="4">
        <v>432090</v>
      </c>
      <c r="B441" s="5" t="s">
        <v>443</v>
      </c>
      <c r="C441" s="3" t="s">
        <v>5</v>
      </c>
      <c r="D441" s="3">
        <v>6</v>
      </c>
      <c r="E441" s="27">
        <v>10</v>
      </c>
      <c r="F441" s="16">
        <v>50</v>
      </c>
      <c r="G441" s="17">
        <f t="shared" si="6"/>
        <v>60</v>
      </c>
    </row>
    <row r="442" spans="1:7">
      <c r="A442" s="4">
        <v>432100</v>
      </c>
      <c r="B442" s="5" t="s">
        <v>444</v>
      </c>
      <c r="C442" s="3" t="s">
        <v>5</v>
      </c>
      <c r="D442" s="3">
        <v>6</v>
      </c>
      <c r="E442" s="27">
        <v>10</v>
      </c>
      <c r="F442" s="16">
        <v>30</v>
      </c>
      <c r="G442" s="17">
        <f t="shared" si="6"/>
        <v>40</v>
      </c>
    </row>
    <row r="443" spans="1:7">
      <c r="A443" s="4">
        <v>432110</v>
      </c>
      <c r="B443" s="5" t="s">
        <v>445</v>
      </c>
      <c r="C443" s="3" t="s">
        <v>5</v>
      </c>
      <c r="D443" s="3">
        <v>1</v>
      </c>
      <c r="E443" s="27">
        <v>20</v>
      </c>
      <c r="F443" s="16">
        <v>110</v>
      </c>
      <c r="G443" s="17">
        <f t="shared" si="6"/>
        <v>130</v>
      </c>
    </row>
    <row r="444" spans="1:7">
      <c r="A444" s="4">
        <v>432120</v>
      </c>
      <c r="B444" s="5" t="s">
        <v>446</v>
      </c>
      <c r="C444" s="3" t="s">
        <v>5</v>
      </c>
      <c r="D444" s="3">
        <v>1</v>
      </c>
      <c r="E444" s="27">
        <v>50</v>
      </c>
      <c r="F444" s="16">
        <v>310</v>
      </c>
      <c r="G444" s="17">
        <f t="shared" si="6"/>
        <v>360</v>
      </c>
    </row>
    <row r="445" spans="1:7">
      <c r="A445" s="4">
        <v>432130</v>
      </c>
      <c r="B445" s="5" t="s">
        <v>447</v>
      </c>
      <c r="C445" s="3" t="s">
        <v>5</v>
      </c>
      <c r="D445" s="3">
        <v>16</v>
      </c>
      <c r="E445" s="27">
        <v>20</v>
      </c>
      <c r="F445" s="16">
        <v>130</v>
      </c>
      <c r="G445" s="17">
        <f t="shared" si="6"/>
        <v>150</v>
      </c>
    </row>
    <row r="446" spans="1:7">
      <c r="A446" s="4">
        <v>432132</v>
      </c>
      <c r="B446" s="5" t="s">
        <v>448</v>
      </c>
      <c r="C446" s="3" t="s">
        <v>5</v>
      </c>
      <c r="D446" s="3">
        <v>2</v>
      </c>
      <c r="E446" s="27">
        <v>0</v>
      </c>
      <c r="F446" s="16">
        <v>30</v>
      </c>
      <c r="G446" s="17">
        <f t="shared" si="6"/>
        <v>30</v>
      </c>
    </row>
    <row r="447" spans="1:7">
      <c r="A447" s="4">
        <v>432135</v>
      </c>
      <c r="B447" s="5" t="s">
        <v>449</v>
      </c>
      <c r="C447" s="3" t="s">
        <v>5</v>
      </c>
      <c r="D447" s="3">
        <v>18</v>
      </c>
      <c r="E447" s="27">
        <v>0</v>
      </c>
      <c r="F447" s="16">
        <v>40</v>
      </c>
      <c r="G447" s="17">
        <f t="shared" si="6"/>
        <v>40</v>
      </c>
    </row>
    <row r="448" spans="1:7">
      <c r="A448" s="4">
        <v>432140</v>
      </c>
      <c r="B448" s="5" t="s">
        <v>450</v>
      </c>
      <c r="C448" s="3" t="s">
        <v>5</v>
      </c>
      <c r="D448" s="3">
        <v>2</v>
      </c>
      <c r="E448" s="27">
        <v>10</v>
      </c>
      <c r="F448" s="16">
        <v>100</v>
      </c>
      <c r="G448" s="17">
        <f t="shared" si="6"/>
        <v>110</v>
      </c>
    </row>
    <row r="449" spans="1:7">
      <c r="A449" s="4">
        <v>432143</v>
      </c>
      <c r="B449" s="5" t="s">
        <v>451</v>
      </c>
      <c r="C449" s="3" t="s">
        <v>5</v>
      </c>
      <c r="D449" s="3">
        <v>18</v>
      </c>
      <c r="E449" s="27">
        <v>10</v>
      </c>
      <c r="F449" s="16">
        <v>50</v>
      </c>
      <c r="G449" s="17">
        <f t="shared" si="6"/>
        <v>60</v>
      </c>
    </row>
    <row r="450" spans="1:7">
      <c r="A450" s="4">
        <v>432145</v>
      </c>
      <c r="B450" s="5" t="s">
        <v>452</v>
      </c>
      <c r="C450" s="3" t="s">
        <v>5</v>
      </c>
      <c r="D450" s="3">
        <v>16</v>
      </c>
      <c r="E450" s="27">
        <v>20</v>
      </c>
      <c r="F450" s="16">
        <v>140</v>
      </c>
      <c r="G450" s="17">
        <f t="shared" si="6"/>
        <v>160</v>
      </c>
    </row>
    <row r="451" spans="1:7">
      <c r="A451" s="4">
        <v>432146</v>
      </c>
      <c r="B451" s="5" t="s">
        <v>453</v>
      </c>
      <c r="C451" s="3" t="s">
        <v>5</v>
      </c>
      <c r="D451" s="3">
        <v>6</v>
      </c>
      <c r="E451" s="27">
        <v>0</v>
      </c>
      <c r="F451" s="16">
        <v>10</v>
      </c>
      <c r="G451" s="17">
        <f t="shared" si="6"/>
        <v>10</v>
      </c>
    </row>
    <row r="452" spans="1:7">
      <c r="A452" s="4">
        <v>432147</v>
      </c>
      <c r="B452" s="5" t="s">
        <v>454</v>
      </c>
      <c r="C452" s="3" t="s">
        <v>5</v>
      </c>
      <c r="D452" s="3">
        <v>2</v>
      </c>
      <c r="E452" s="27">
        <v>0</v>
      </c>
      <c r="F452" s="16">
        <v>60</v>
      </c>
      <c r="G452" s="17">
        <f t="shared" ref="G452:G500" si="7">E452+F452</f>
        <v>60</v>
      </c>
    </row>
    <row r="453" spans="1:7">
      <c r="A453" s="4">
        <v>432149</v>
      </c>
      <c r="B453" s="5" t="s">
        <v>455</v>
      </c>
      <c r="C453" s="3" t="s">
        <v>5</v>
      </c>
      <c r="D453" s="3">
        <v>4</v>
      </c>
      <c r="E453" s="27">
        <v>0</v>
      </c>
      <c r="F453" s="16">
        <v>20</v>
      </c>
      <c r="G453" s="17">
        <f t="shared" si="7"/>
        <v>20</v>
      </c>
    </row>
    <row r="454" spans="1:7">
      <c r="A454" s="4">
        <v>432150</v>
      </c>
      <c r="B454" s="5" t="s">
        <v>456</v>
      </c>
      <c r="C454" s="3" t="s">
        <v>5</v>
      </c>
      <c r="D454" s="3">
        <v>18</v>
      </c>
      <c r="E454" s="27">
        <v>40</v>
      </c>
      <c r="F454" s="16">
        <v>200</v>
      </c>
      <c r="G454" s="17">
        <f t="shared" si="7"/>
        <v>240</v>
      </c>
    </row>
    <row r="455" spans="1:7">
      <c r="A455" s="4">
        <v>432160</v>
      </c>
      <c r="B455" s="5" t="s">
        <v>457</v>
      </c>
      <c r="C455" s="3" t="s">
        <v>5</v>
      </c>
      <c r="D455" s="3">
        <v>18</v>
      </c>
      <c r="E455" s="27">
        <v>40</v>
      </c>
      <c r="F455" s="16">
        <v>240</v>
      </c>
      <c r="G455" s="17">
        <f t="shared" si="7"/>
        <v>280</v>
      </c>
    </row>
    <row r="456" spans="1:7">
      <c r="A456" s="4">
        <v>432162</v>
      </c>
      <c r="B456" s="5" t="s">
        <v>458</v>
      </c>
      <c r="C456" s="3" t="s">
        <v>5</v>
      </c>
      <c r="D456" s="3">
        <v>16</v>
      </c>
      <c r="E456" s="27">
        <v>0</v>
      </c>
      <c r="F456" s="16">
        <v>20</v>
      </c>
      <c r="G456" s="17">
        <f t="shared" si="7"/>
        <v>20</v>
      </c>
    </row>
    <row r="457" spans="1:7">
      <c r="A457" s="4">
        <v>432163</v>
      </c>
      <c r="B457" s="5" t="s">
        <v>459</v>
      </c>
      <c r="C457" s="3" t="s">
        <v>5</v>
      </c>
      <c r="D457" s="3">
        <v>11</v>
      </c>
      <c r="E457" s="27">
        <v>0</v>
      </c>
      <c r="F457" s="16">
        <v>30</v>
      </c>
      <c r="G457" s="17">
        <f t="shared" si="7"/>
        <v>30</v>
      </c>
    </row>
    <row r="458" spans="1:7">
      <c r="A458" s="4">
        <v>432166</v>
      </c>
      <c r="B458" s="5" t="s">
        <v>460</v>
      </c>
      <c r="C458" s="3" t="s">
        <v>5</v>
      </c>
      <c r="D458" s="3">
        <v>18</v>
      </c>
      <c r="E458" s="27">
        <v>10</v>
      </c>
      <c r="F458" s="16">
        <v>60</v>
      </c>
      <c r="G458" s="17">
        <f t="shared" si="7"/>
        <v>70</v>
      </c>
    </row>
    <row r="459" spans="1:7">
      <c r="A459" s="4">
        <v>432170</v>
      </c>
      <c r="B459" s="5" t="s">
        <v>461</v>
      </c>
      <c r="C459" s="3" t="s">
        <v>5</v>
      </c>
      <c r="D459" s="3">
        <v>1</v>
      </c>
      <c r="E459" s="27">
        <v>10</v>
      </c>
      <c r="F459" s="16">
        <v>120</v>
      </c>
      <c r="G459" s="17">
        <f t="shared" si="7"/>
        <v>130</v>
      </c>
    </row>
    <row r="460" spans="1:7">
      <c r="A460" s="4">
        <v>432180</v>
      </c>
      <c r="B460" s="5" t="s">
        <v>462</v>
      </c>
      <c r="C460" s="3" t="s">
        <v>5</v>
      </c>
      <c r="D460" s="3">
        <v>14</v>
      </c>
      <c r="E460" s="27">
        <v>20</v>
      </c>
      <c r="F460" s="16">
        <v>130</v>
      </c>
      <c r="G460" s="17">
        <f t="shared" si="7"/>
        <v>150</v>
      </c>
    </row>
    <row r="461" spans="1:7">
      <c r="A461" s="4">
        <v>432183</v>
      </c>
      <c r="B461" s="5" t="s">
        <v>463</v>
      </c>
      <c r="C461" s="3" t="s">
        <v>5</v>
      </c>
      <c r="D461" s="3">
        <v>18</v>
      </c>
      <c r="E461" s="27">
        <v>0</v>
      </c>
      <c r="F461" s="16">
        <v>20</v>
      </c>
      <c r="G461" s="17">
        <f t="shared" si="7"/>
        <v>20</v>
      </c>
    </row>
    <row r="462" spans="1:7">
      <c r="A462" s="4">
        <v>432185</v>
      </c>
      <c r="B462" s="5" t="s">
        <v>464</v>
      </c>
      <c r="C462" s="3" t="s">
        <v>5</v>
      </c>
      <c r="D462" s="3">
        <v>15</v>
      </c>
      <c r="E462" s="27">
        <v>0</v>
      </c>
      <c r="F462" s="16">
        <v>30</v>
      </c>
      <c r="G462" s="17">
        <f t="shared" si="7"/>
        <v>30</v>
      </c>
    </row>
    <row r="463" spans="1:7">
      <c r="A463" s="4">
        <v>432190</v>
      </c>
      <c r="B463" s="5" t="s">
        <v>465</v>
      </c>
      <c r="C463" s="3" t="s">
        <v>5</v>
      </c>
      <c r="D463" s="3">
        <v>2</v>
      </c>
      <c r="E463" s="27">
        <v>30</v>
      </c>
      <c r="F463" s="16">
        <v>180</v>
      </c>
      <c r="G463" s="17">
        <f t="shared" si="7"/>
        <v>210</v>
      </c>
    </row>
    <row r="464" spans="1:7">
      <c r="A464" s="4">
        <v>432195</v>
      </c>
      <c r="B464" s="5" t="s">
        <v>466</v>
      </c>
      <c r="C464" s="3" t="s">
        <v>5</v>
      </c>
      <c r="D464" s="3">
        <v>15</v>
      </c>
      <c r="E464" s="27">
        <v>0</v>
      </c>
      <c r="F464" s="16">
        <v>40</v>
      </c>
      <c r="G464" s="17">
        <f t="shared" si="7"/>
        <v>40</v>
      </c>
    </row>
    <row r="465" spans="1:7">
      <c r="A465" s="4">
        <v>432200</v>
      </c>
      <c r="B465" s="5" t="s">
        <v>467</v>
      </c>
      <c r="C465" s="3" t="s">
        <v>5</v>
      </c>
      <c r="D465" s="3">
        <v>1</v>
      </c>
      <c r="E465" s="27">
        <v>20</v>
      </c>
      <c r="F465" s="16">
        <v>150</v>
      </c>
      <c r="G465" s="17">
        <f t="shared" si="7"/>
        <v>170</v>
      </c>
    </row>
    <row r="466" spans="1:7">
      <c r="A466" s="4">
        <v>432210</v>
      </c>
      <c r="B466" s="5" t="s">
        <v>468</v>
      </c>
      <c r="C466" s="3" t="s">
        <v>5</v>
      </c>
      <c r="D466" s="3">
        <v>14</v>
      </c>
      <c r="E466" s="27">
        <v>0</v>
      </c>
      <c r="F466" s="16">
        <v>40</v>
      </c>
      <c r="G466" s="17">
        <f t="shared" si="7"/>
        <v>40</v>
      </c>
    </row>
    <row r="467" spans="1:7">
      <c r="A467" s="4">
        <v>432215</v>
      </c>
      <c r="B467" s="5" t="s">
        <v>469</v>
      </c>
      <c r="C467" s="3" t="s">
        <v>5</v>
      </c>
      <c r="D467" s="3">
        <v>6</v>
      </c>
      <c r="E467" s="27">
        <v>0</v>
      </c>
      <c r="F467" s="16">
        <v>20</v>
      </c>
      <c r="G467" s="17">
        <f t="shared" si="7"/>
        <v>20</v>
      </c>
    </row>
    <row r="468" spans="1:7">
      <c r="A468" s="4">
        <v>432218</v>
      </c>
      <c r="B468" s="5" t="s">
        <v>470</v>
      </c>
      <c r="C468" s="3" t="s">
        <v>5</v>
      </c>
      <c r="D468" s="3">
        <v>6</v>
      </c>
      <c r="E468" s="27">
        <v>0</v>
      </c>
      <c r="F468" s="16">
        <v>10</v>
      </c>
      <c r="G468" s="17">
        <f t="shared" si="7"/>
        <v>10</v>
      </c>
    </row>
    <row r="469" spans="1:7">
      <c r="A469" s="4">
        <v>432220</v>
      </c>
      <c r="B469" s="5" t="s">
        <v>471</v>
      </c>
      <c r="C469" s="3" t="s">
        <v>5</v>
      </c>
      <c r="D469" s="3">
        <v>9</v>
      </c>
      <c r="E469" s="27">
        <v>10</v>
      </c>
      <c r="F469" s="16">
        <v>100</v>
      </c>
      <c r="G469" s="17">
        <f t="shared" si="7"/>
        <v>110</v>
      </c>
    </row>
    <row r="470" spans="1:7">
      <c r="A470" s="4">
        <v>432225</v>
      </c>
      <c r="B470" s="5" t="s">
        <v>472</v>
      </c>
      <c r="C470" s="3" t="s">
        <v>5</v>
      </c>
      <c r="D470" s="3">
        <v>1</v>
      </c>
      <c r="E470" s="27">
        <v>0</v>
      </c>
      <c r="F470" s="16">
        <v>30</v>
      </c>
      <c r="G470" s="17">
        <f t="shared" si="7"/>
        <v>30</v>
      </c>
    </row>
    <row r="471" spans="1:7">
      <c r="A471" s="4">
        <v>432230</v>
      </c>
      <c r="B471" s="5" t="s">
        <v>473</v>
      </c>
      <c r="C471" s="3" t="s">
        <v>5</v>
      </c>
      <c r="D471" s="3">
        <v>14</v>
      </c>
      <c r="E471" s="27">
        <v>10</v>
      </c>
      <c r="F471" s="16">
        <v>60</v>
      </c>
      <c r="G471" s="17">
        <f t="shared" si="7"/>
        <v>70</v>
      </c>
    </row>
    <row r="472" spans="1:7">
      <c r="A472" s="4">
        <v>432232</v>
      </c>
      <c r="B472" s="5" t="s">
        <v>474</v>
      </c>
      <c r="C472" s="3" t="s">
        <v>5</v>
      </c>
      <c r="D472" s="3">
        <v>3</v>
      </c>
      <c r="E472" s="27">
        <v>0</v>
      </c>
      <c r="F472" s="16">
        <v>20</v>
      </c>
      <c r="G472" s="17">
        <f t="shared" si="7"/>
        <v>20</v>
      </c>
    </row>
    <row r="473" spans="1:7">
      <c r="A473" s="4">
        <v>432234</v>
      </c>
      <c r="B473" s="5" t="s">
        <v>475</v>
      </c>
      <c r="C473" s="3" t="s">
        <v>5</v>
      </c>
      <c r="D473" s="3">
        <v>12</v>
      </c>
      <c r="E473" s="27">
        <v>0</v>
      </c>
      <c r="F473" s="16">
        <v>20</v>
      </c>
      <c r="G473" s="17">
        <f t="shared" si="7"/>
        <v>20</v>
      </c>
    </row>
    <row r="474" spans="1:7">
      <c r="A474" s="4">
        <v>432235</v>
      </c>
      <c r="B474" s="5" t="s">
        <v>476</v>
      </c>
      <c r="C474" s="3" t="s">
        <v>5</v>
      </c>
      <c r="D474" s="3">
        <v>5</v>
      </c>
      <c r="E474" s="27">
        <v>0</v>
      </c>
      <c r="F474" s="16">
        <v>10</v>
      </c>
      <c r="G474" s="17">
        <f t="shared" si="7"/>
        <v>10</v>
      </c>
    </row>
    <row r="475" spans="1:7">
      <c r="A475" s="4">
        <v>432237</v>
      </c>
      <c r="B475" s="5" t="s">
        <v>477</v>
      </c>
      <c r="C475" s="3" t="s">
        <v>5</v>
      </c>
      <c r="D475" s="3">
        <v>4</v>
      </c>
      <c r="E475" s="27">
        <v>0</v>
      </c>
      <c r="F475" s="16">
        <v>10</v>
      </c>
      <c r="G475" s="17">
        <f t="shared" si="7"/>
        <v>10</v>
      </c>
    </row>
    <row r="476" spans="1:7">
      <c r="A476" s="4">
        <v>432240</v>
      </c>
      <c r="B476" s="5" t="s">
        <v>478</v>
      </c>
      <c r="C476" s="3" t="s">
        <v>5</v>
      </c>
      <c r="D476" s="3">
        <v>10</v>
      </c>
      <c r="E476" s="27">
        <v>90</v>
      </c>
      <c r="F476" s="16">
        <v>450</v>
      </c>
      <c r="G476" s="17">
        <f t="shared" si="7"/>
        <v>540</v>
      </c>
    </row>
    <row r="477" spans="1:7">
      <c r="A477" s="4">
        <v>432250</v>
      </c>
      <c r="B477" s="5" t="s">
        <v>479</v>
      </c>
      <c r="C477" s="3" t="s">
        <v>5</v>
      </c>
      <c r="D477" s="3">
        <v>5</v>
      </c>
      <c r="E477" s="27">
        <v>50</v>
      </c>
      <c r="F477" s="16">
        <v>140</v>
      </c>
      <c r="G477" s="17">
        <f t="shared" si="7"/>
        <v>190</v>
      </c>
    </row>
    <row r="478" spans="1:7">
      <c r="A478" s="4">
        <v>432253</v>
      </c>
      <c r="B478" s="5" t="s">
        <v>480</v>
      </c>
      <c r="C478" s="3" t="s">
        <v>5</v>
      </c>
      <c r="D478" s="3">
        <v>13</v>
      </c>
      <c r="E478" s="27">
        <v>10</v>
      </c>
      <c r="F478" s="16">
        <v>60</v>
      </c>
      <c r="G478" s="17">
        <f t="shared" si="7"/>
        <v>70</v>
      </c>
    </row>
    <row r="479" spans="1:7">
      <c r="A479" s="4">
        <v>432254</v>
      </c>
      <c r="B479" s="5" t="s">
        <v>481</v>
      </c>
      <c r="C479" s="3" t="s">
        <v>5</v>
      </c>
      <c r="D479" s="3">
        <v>5</v>
      </c>
      <c r="E479" s="27">
        <v>0</v>
      </c>
      <c r="F479" s="16">
        <v>20</v>
      </c>
      <c r="G479" s="17">
        <f t="shared" si="7"/>
        <v>20</v>
      </c>
    </row>
    <row r="480" spans="1:7">
      <c r="A480" s="4">
        <v>432252</v>
      </c>
      <c r="B480" s="5" t="s">
        <v>482</v>
      </c>
      <c r="C480" s="3" t="s">
        <v>5</v>
      </c>
      <c r="D480" s="3">
        <v>13</v>
      </c>
      <c r="E480" s="27">
        <v>0</v>
      </c>
      <c r="F480" s="16">
        <v>20</v>
      </c>
      <c r="G480" s="17">
        <f t="shared" si="7"/>
        <v>20</v>
      </c>
    </row>
    <row r="481" spans="1:7">
      <c r="A481" s="4">
        <v>432255</v>
      </c>
      <c r="B481" s="5" t="s">
        <v>483</v>
      </c>
      <c r="C481" s="3" t="s">
        <v>5</v>
      </c>
      <c r="D481" s="3">
        <v>6</v>
      </c>
      <c r="E481" s="27">
        <v>0</v>
      </c>
      <c r="F481" s="16">
        <v>10</v>
      </c>
      <c r="G481" s="17">
        <f t="shared" si="7"/>
        <v>10</v>
      </c>
    </row>
    <row r="482" spans="1:7">
      <c r="A482" s="4">
        <v>432260</v>
      </c>
      <c r="B482" s="5" t="s">
        <v>484</v>
      </c>
      <c r="C482" s="3" t="s">
        <v>5</v>
      </c>
      <c r="D482" s="3">
        <v>13</v>
      </c>
      <c r="E482" s="27">
        <v>60</v>
      </c>
      <c r="F482" s="16">
        <v>330</v>
      </c>
      <c r="G482" s="17">
        <f t="shared" si="7"/>
        <v>390</v>
      </c>
    </row>
    <row r="483" spans="1:7">
      <c r="A483" s="4">
        <v>432270</v>
      </c>
      <c r="B483" s="5" t="s">
        <v>485</v>
      </c>
      <c r="C483" s="3" t="s">
        <v>5</v>
      </c>
      <c r="D483" s="3">
        <v>13</v>
      </c>
      <c r="E483" s="27">
        <v>20</v>
      </c>
      <c r="F483" s="16">
        <v>120</v>
      </c>
      <c r="G483" s="17">
        <f t="shared" si="7"/>
        <v>140</v>
      </c>
    </row>
    <row r="484" spans="1:7">
      <c r="A484" s="4">
        <v>432280</v>
      </c>
      <c r="B484" s="5" t="s">
        <v>486</v>
      </c>
      <c r="C484" s="3" t="s">
        <v>5</v>
      </c>
      <c r="D484" s="3">
        <v>5</v>
      </c>
      <c r="E484" s="27">
        <v>20</v>
      </c>
      <c r="F484" s="16">
        <v>70</v>
      </c>
      <c r="G484" s="17">
        <f t="shared" si="7"/>
        <v>90</v>
      </c>
    </row>
    <row r="485" spans="1:7">
      <c r="A485" s="4">
        <v>432285</v>
      </c>
      <c r="B485" s="5" t="s">
        <v>487</v>
      </c>
      <c r="C485" s="3" t="s">
        <v>5</v>
      </c>
      <c r="D485" s="3">
        <v>16</v>
      </c>
      <c r="E485" s="27">
        <v>0</v>
      </c>
      <c r="F485" s="16">
        <v>20</v>
      </c>
      <c r="G485" s="17">
        <f t="shared" si="7"/>
        <v>20</v>
      </c>
    </row>
    <row r="486" spans="1:7">
      <c r="A486" s="4">
        <v>432290</v>
      </c>
      <c r="B486" s="5" t="s">
        <v>488</v>
      </c>
      <c r="C486" s="3" t="s">
        <v>5</v>
      </c>
      <c r="D486" s="3">
        <v>11</v>
      </c>
      <c r="E486" s="27">
        <v>0</v>
      </c>
      <c r="F486" s="16">
        <v>40</v>
      </c>
      <c r="G486" s="17">
        <f t="shared" si="7"/>
        <v>40</v>
      </c>
    </row>
    <row r="487" spans="1:7">
      <c r="A487" s="4">
        <v>432300</v>
      </c>
      <c r="B487" s="5" t="s">
        <v>489</v>
      </c>
      <c r="C487" s="3" t="s">
        <v>5</v>
      </c>
      <c r="D487" s="3">
        <v>1</v>
      </c>
      <c r="E487" s="27">
        <v>220</v>
      </c>
      <c r="F487" s="16">
        <v>1300</v>
      </c>
      <c r="G487" s="17">
        <f t="shared" si="7"/>
        <v>1520</v>
      </c>
    </row>
    <row r="488" spans="1:7">
      <c r="A488" s="4">
        <v>432310</v>
      </c>
      <c r="B488" s="5" t="s">
        <v>490</v>
      </c>
      <c r="C488" s="3" t="s">
        <v>5</v>
      </c>
      <c r="D488" s="3">
        <v>2</v>
      </c>
      <c r="E488" s="27">
        <v>0</v>
      </c>
      <c r="F488" s="16">
        <v>40</v>
      </c>
      <c r="G488" s="17">
        <f t="shared" si="7"/>
        <v>40</v>
      </c>
    </row>
    <row r="489" spans="1:7">
      <c r="A489" s="4">
        <v>432320</v>
      </c>
      <c r="B489" s="5" t="s">
        <v>491</v>
      </c>
      <c r="C489" s="3" t="s">
        <v>5</v>
      </c>
      <c r="D489" s="3">
        <v>6</v>
      </c>
      <c r="E489" s="27">
        <v>0</v>
      </c>
      <c r="F489" s="16">
        <v>10</v>
      </c>
      <c r="G489" s="17">
        <f t="shared" si="7"/>
        <v>10</v>
      </c>
    </row>
    <row r="490" spans="1:7">
      <c r="A490" s="4">
        <v>432330</v>
      </c>
      <c r="B490" s="5" t="s">
        <v>492</v>
      </c>
      <c r="C490" s="3" t="s">
        <v>5</v>
      </c>
      <c r="D490" s="3">
        <v>5</v>
      </c>
      <c r="E490" s="27">
        <v>0</v>
      </c>
      <c r="F490" s="16">
        <v>20</v>
      </c>
      <c r="G490" s="17">
        <f t="shared" si="7"/>
        <v>20</v>
      </c>
    </row>
    <row r="491" spans="1:7">
      <c r="A491" s="4">
        <v>432335</v>
      </c>
      <c r="B491" s="5" t="s">
        <v>493</v>
      </c>
      <c r="C491" s="3" t="s">
        <v>5</v>
      </c>
      <c r="D491" s="3">
        <v>6</v>
      </c>
      <c r="E491" s="27">
        <v>0</v>
      </c>
      <c r="F491" s="16">
        <v>10</v>
      </c>
      <c r="G491" s="17">
        <f t="shared" si="7"/>
        <v>10</v>
      </c>
    </row>
    <row r="492" spans="1:7">
      <c r="A492" s="4">
        <v>432340</v>
      </c>
      <c r="B492" s="5" t="s">
        <v>494</v>
      </c>
      <c r="C492" s="3" t="s">
        <v>5</v>
      </c>
      <c r="D492" s="3">
        <v>6</v>
      </c>
      <c r="E492" s="27">
        <v>0</v>
      </c>
      <c r="F492" s="16">
        <v>20</v>
      </c>
      <c r="G492" s="17">
        <f t="shared" si="7"/>
        <v>20</v>
      </c>
    </row>
    <row r="493" spans="1:7">
      <c r="A493" s="4">
        <v>432345</v>
      </c>
      <c r="B493" s="5" t="s">
        <v>495</v>
      </c>
      <c r="C493" s="3" t="s">
        <v>5</v>
      </c>
      <c r="D493" s="3">
        <v>4</v>
      </c>
      <c r="E493" s="27">
        <v>0</v>
      </c>
      <c r="F493" s="16">
        <v>20</v>
      </c>
      <c r="G493" s="17">
        <f t="shared" si="7"/>
        <v>20</v>
      </c>
    </row>
    <row r="494" spans="1:7">
      <c r="A494" s="4">
        <v>432350</v>
      </c>
      <c r="B494" s="5" t="s">
        <v>496</v>
      </c>
      <c r="C494" s="3" t="s">
        <v>5</v>
      </c>
      <c r="D494" s="3">
        <v>2</v>
      </c>
      <c r="E494" s="27">
        <v>0</v>
      </c>
      <c r="F494" s="16">
        <v>30</v>
      </c>
      <c r="G494" s="17">
        <f t="shared" si="7"/>
        <v>30</v>
      </c>
    </row>
    <row r="495" spans="1:7">
      <c r="A495" s="4">
        <v>432360</v>
      </c>
      <c r="B495" s="5" t="s">
        <v>497</v>
      </c>
      <c r="C495" s="3" t="s">
        <v>5</v>
      </c>
      <c r="D495" s="3">
        <v>5</v>
      </c>
      <c r="E495" s="27">
        <v>0</v>
      </c>
      <c r="F495" s="16">
        <v>10</v>
      </c>
      <c r="G495" s="17">
        <f t="shared" si="7"/>
        <v>10</v>
      </c>
    </row>
    <row r="496" spans="1:7">
      <c r="A496" s="4">
        <v>432370</v>
      </c>
      <c r="B496" s="5" t="s">
        <v>498</v>
      </c>
      <c r="C496" s="3" t="s">
        <v>5</v>
      </c>
      <c r="D496" s="3">
        <v>2</v>
      </c>
      <c r="E496" s="27">
        <v>0</v>
      </c>
      <c r="F496" s="16">
        <v>30</v>
      </c>
      <c r="G496" s="17">
        <f t="shared" si="7"/>
        <v>30</v>
      </c>
    </row>
    <row r="497" spans="1:7">
      <c r="A497" s="4">
        <v>432375</v>
      </c>
      <c r="B497" s="5" t="s">
        <v>499</v>
      </c>
      <c r="C497" s="3" t="s">
        <v>5</v>
      </c>
      <c r="D497" s="3">
        <v>12</v>
      </c>
      <c r="E497" s="27">
        <v>0</v>
      </c>
      <c r="F497" s="16">
        <v>30</v>
      </c>
      <c r="G497" s="17">
        <f t="shared" si="7"/>
        <v>30</v>
      </c>
    </row>
    <row r="498" spans="1:7">
      <c r="A498" s="4">
        <v>432377</v>
      </c>
      <c r="B498" s="5" t="s">
        <v>500</v>
      </c>
      <c r="C498" s="3" t="s">
        <v>5</v>
      </c>
      <c r="D498" s="3">
        <v>16</v>
      </c>
      <c r="E498" s="27">
        <v>0</v>
      </c>
      <c r="F498" s="16">
        <v>20</v>
      </c>
      <c r="G498" s="17">
        <f t="shared" si="7"/>
        <v>20</v>
      </c>
    </row>
    <row r="499" spans="1:7">
      <c r="A499" s="4">
        <v>432380</v>
      </c>
      <c r="B499" s="5" t="s">
        <v>501</v>
      </c>
      <c r="C499" s="3" t="s">
        <v>5</v>
      </c>
      <c r="D499" s="3">
        <v>18</v>
      </c>
      <c r="E499" s="27">
        <v>10</v>
      </c>
      <c r="F499" s="16">
        <v>70</v>
      </c>
      <c r="G499" s="17">
        <f t="shared" si="7"/>
        <v>80</v>
      </c>
    </row>
    <row r="500" spans="1:7">
      <c r="A500" s="14"/>
      <c r="B500" s="14"/>
      <c r="C500" s="14"/>
      <c r="D500" s="14"/>
      <c r="E500" s="24">
        <f>SUM(E3:E499)</f>
        <v>8690</v>
      </c>
      <c r="F500" s="24">
        <f>SUM(F3:F499)</f>
        <v>54910</v>
      </c>
      <c r="G500" s="19">
        <f t="shared" si="7"/>
        <v>63600</v>
      </c>
    </row>
    <row r="501" spans="1:7" s="14" customFormat="1">
      <c r="A501" s="6"/>
      <c r="B501" s="7"/>
      <c r="C501" s="8"/>
      <c r="D501" s="8"/>
      <c r="E501" s="20"/>
      <c r="F501" s="20"/>
    </row>
    <row r="502" spans="1:7">
      <c r="E502" s="21"/>
      <c r="F502" s="21"/>
    </row>
    <row r="503" spans="1:7">
      <c r="D503" s="14"/>
      <c r="E503" s="22"/>
      <c r="F503" s="28"/>
    </row>
  </sheetData>
  <autoFilter ref="A2:G500"/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21" sqref="B21"/>
    </sheetView>
  </sheetViews>
  <sheetFormatPr defaultRowHeight="15"/>
  <cols>
    <col min="1" max="1" width="40.85546875" customWidth="1"/>
    <col min="2" max="2" width="14.28515625" customWidth="1"/>
  </cols>
  <sheetData>
    <row r="1" spans="1:2" ht="18.75">
      <c r="A1" s="26" t="s">
        <v>524</v>
      </c>
      <c r="B1" s="26"/>
    </row>
    <row r="2" spans="1:2">
      <c r="A2" s="9" t="s">
        <v>3</v>
      </c>
      <c r="B2" s="13" t="s">
        <v>521</v>
      </c>
    </row>
    <row r="3" spans="1:2">
      <c r="A3" s="10" t="s">
        <v>502</v>
      </c>
      <c r="B3" s="32">
        <v>18800</v>
      </c>
    </row>
    <row r="4" spans="1:2">
      <c r="A4" s="10" t="s">
        <v>503</v>
      </c>
      <c r="B4" s="32">
        <v>1540</v>
      </c>
    </row>
    <row r="5" spans="1:2">
      <c r="A5" s="10" t="s">
        <v>504</v>
      </c>
      <c r="B5" s="32">
        <v>5920</v>
      </c>
    </row>
    <row r="6" spans="1:2">
      <c r="A6" s="10" t="s">
        <v>505</v>
      </c>
      <c r="B6" s="32">
        <v>1950</v>
      </c>
    </row>
    <row r="7" spans="1:2">
      <c r="A7" s="10" t="s">
        <v>506</v>
      </c>
      <c r="B7" s="32">
        <v>3690</v>
      </c>
    </row>
    <row r="8" spans="1:2">
      <c r="A8" s="10" t="s">
        <v>507</v>
      </c>
      <c r="B8" s="32">
        <v>2290</v>
      </c>
    </row>
    <row r="9" spans="1:2">
      <c r="A9" s="10" t="s">
        <v>508</v>
      </c>
      <c r="B9" s="32">
        <v>530</v>
      </c>
    </row>
    <row r="10" spans="1:2">
      <c r="A10" s="10" t="s">
        <v>509</v>
      </c>
      <c r="B10" s="32">
        <v>1110</v>
      </c>
    </row>
    <row r="11" spans="1:2">
      <c r="A11" s="10" t="s">
        <v>510</v>
      </c>
      <c r="B11" s="32">
        <v>870</v>
      </c>
    </row>
    <row r="12" spans="1:2">
      <c r="A12" s="10" t="s">
        <v>511</v>
      </c>
      <c r="B12" s="32">
        <v>2390</v>
      </c>
    </row>
    <row r="13" spans="1:2">
      <c r="A13" s="10" t="s">
        <v>512</v>
      </c>
      <c r="B13" s="32">
        <v>1490</v>
      </c>
    </row>
    <row r="14" spans="1:2">
      <c r="A14" s="10" t="s">
        <v>513</v>
      </c>
      <c r="B14" s="32">
        <v>1740</v>
      </c>
    </row>
    <row r="15" spans="1:2">
      <c r="A15" s="10" t="s">
        <v>514</v>
      </c>
      <c r="B15" s="32">
        <v>1930</v>
      </c>
    </row>
    <row r="16" spans="1:2">
      <c r="A16" s="10" t="s">
        <v>515</v>
      </c>
      <c r="B16" s="32">
        <v>1480</v>
      </c>
    </row>
    <row r="17" spans="1:2">
      <c r="A17" s="10" t="s">
        <v>516</v>
      </c>
      <c r="B17" s="32">
        <v>1050</v>
      </c>
    </row>
    <row r="18" spans="1:2">
      <c r="A18" s="10" t="s">
        <v>517</v>
      </c>
      <c r="B18" s="32">
        <v>2120</v>
      </c>
    </row>
    <row r="19" spans="1:2">
      <c r="A19" s="10" t="s">
        <v>518</v>
      </c>
      <c r="B19" s="32">
        <v>1400</v>
      </c>
    </row>
    <row r="20" spans="1:2">
      <c r="A20" s="10" t="s">
        <v>519</v>
      </c>
      <c r="B20" s="32">
        <v>2270</v>
      </c>
    </row>
    <row r="21" spans="1:2">
      <c r="A21" s="10" t="s">
        <v>330</v>
      </c>
      <c r="B21" s="12">
        <v>11030</v>
      </c>
    </row>
    <row r="22" spans="1:2">
      <c r="A22" s="11" t="s">
        <v>520</v>
      </c>
      <c r="B22" s="15">
        <f>SUM(B3:B21)</f>
        <v>63600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3:B22"/>
  <sheetViews>
    <sheetView workbookViewId="0">
      <selection activeCell="B4" sqref="B4:B21"/>
    </sheetView>
  </sheetViews>
  <sheetFormatPr defaultRowHeight="15"/>
  <cols>
    <col min="1" max="1" width="18" bestFit="1" customWidth="1"/>
    <col min="2" max="2" width="26.28515625" bestFit="1" customWidth="1"/>
  </cols>
  <sheetData>
    <row r="3" spans="1:2">
      <c r="A3" s="29" t="s">
        <v>526</v>
      </c>
      <c r="B3" t="s">
        <v>528</v>
      </c>
    </row>
    <row r="4" spans="1:2">
      <c r="A4" s="30">
        <v>1</v>
      </c>
      <c r="B4" s="31">
        <v>29830</v>
      </c>
    </row>
    <row r="5" spans="1:2">
      <c r="A5" s="30">
        <v>2</v>
      </c>
      <c r="B5" s="31">
        <v>1540</v>
      </c>
    </row>
    <row r="6" spans="1:2">
      <c r="A6" s="30">
        <v>3</v>
      </c>
      <c r="B6" s="31">
        <v>5920</v>
      </c>
    </row>
    <row r="7" spans="1:2">
      <c r="A7" s="30">
        <v>4</v>
      </c>
      <c r="B7" s="31">
        <v>1950</v>
      </c>
    </row>
    <row r="8" spans="1:2">
      <c r="A8" s="30">
        <v>5</v>
      </c>
      <c r="B8" s="31">
        <v>3690</v>
      </c>
    </row>
    <row r="9" spans="1:2">
      <c r="A9" s="30">
        <v>6</v>
      </c>
      <c r="B9" s="31">
        <v>2290</v>
      </c>
    </row>
    <row r="10" spans="1:2">
      <c r="A10" s="30">
        <v>7</v>
      </c>
      <c r="B10" s="31">
        <v>530</v>
      </c>
    </row>
    <row r="11" spans="1:2">
      <c r="A11" s="30">
        <v>8</v>
      </c>
      <c r="B11" s="31">
        <v>1110</v>
      </c>
    </row>
    <row r="12" spans="1:2">
      <c r="A12" s="30">
        <v>9</v>
      </c>
      <c r="B12" s="31">
        <v>870</v>
      </c>
    </row>
    <row r="13" spans="1:2">
      <c r="A13" s="30">
        <v>10</v>
      </c>
      <c r="B13" s="31">
        <v>2390</v>
      </c>
    </row>
    <row r="14" spans="1:2">
      <c r="A14" s="30">
        <v>11</v>
      </c>
      <c r="B14" s="31">
        <v>1490</v>
      </c>
    </row>
    <row r="15" spans="1:2">
      <c r="A15" s="30">
        <v>12</v>
      </c>
      <c r="B15" s="31">
        <v>1740</v>
      </c>
    </row>
    <row r="16" spans="1:2">
      <c r="A16" s="30">
        <v>13</v>
      </c>
      <c r="B16" s="31">
        <v>1930</v>
      </c>
    </row>
    <row r="17" spans="1:2">
      <c r="A17" s="30">
        <v>14</v>
      </c>
      <c r="B17" s="31">
        <v>1480</v>
      </c>
    </row>
    <row r="18" spans="1:2">
      <c r="A18" s="30">
        <v>15</v>
      </c>
      <c r="B18" s="31">
        <v>1050</v>
      </c>
    </row>
    <row r="19" spans="1:2">
      <c r="A19" s="30">
        <v>16</v>
      </c>
      <c r="B19" s="31">
        <v>2120</v>
      </c>
    </row>
    <row r="20" spans="1:2">
      <c r="A20" s="30">
        <v>17</v>
      </c>
      <c r="B20" s="31">
        <v>1400</v>
      </c>
    </row>
    <row r="21" spans="1:2">
      <c r="A21" s="30">
        <v>18</v>
      </c>
      <c r="B21" s="31">
        <v>2270</v>
      </c>
    </row>
    <row r="22" spans="1:2">
      <c r="A22" s="30" t="s">
        <v>527</v>
      </c>
      <c r="B22" s="31">
        <v>63600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</vt:lpstr>
      <vt:lpstr>CRS</vt:lpstr>
      <vt:lpstr>Plan1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eliese-cesar</dc:creator>
  <cp:lastModifiedBy>eliese-cesar</cp:lastModifiedBy>
  <dcterms:created xsi:type="dcterms:W3CDTF">2021-03-31T19:09:36Z</dcterms:created>
  <dcterms:modified xsi:type="dcterms:W3CDTF">2021-05-07T13:49:26Z</dcterms:modified>
</cp:coreProperties>
</file>